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2847 ISIDRO MARIN LOPEZ\Cuenta Publica 2020\Cuenta Publica\Formatos de entrega\"/>
    </mc:Choice>
  </mc:AlternateContent>
  <xr:revisionPtr revIDLastSave="0" documentId="8_{1F64D3D0-05AE-4E55-B3A6-F3AE105DC3F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D-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9" i="1" s="1"/>
  <c r="O9" i="1"/>
  <c r="N9" i="1"/>
</calcChain>
</file>

<file path=xl/sharedStrings.xml><?xml version="1.0" encoding="utf-8"?>
<sst xmlns="http://schemas.openxmlformats.org/spreadsheetml/2006/main" count="38" uniqueCount="38">
  <si>
    <t>No.</t>
  </si>
  <si>
    <t>Clave Presupuestaria</t>
  </si>
  <si>
    <t>Plan Estatal/Municipal de Desarrollo</t>
  </si>
  <si>
    <t>Estructura Funcional y Programática</t>
  </si>
  <si>
    <t>Observaciones</t>
  </si>
  <si>
    <t>Objetivo</t>
  </si>
  <si>
    <t>Demanda Social que atiende</t>
  </si>
  <si>
    <t xml:space="preserve">Finalidad </t>
  </si>
  <si>
    <t>Función</t>
  </si>
  <si>
    <t>Subfunción</t>
  </si>
  <si>
    <t>Presupuesto aprobado</t>
  </si>
  <si>
    <t>Presupuesto pagado</t>
  </si>
  <si>
    <t>Total de Recursos</t>
  </si>
  <si>
    <t>Eje Estratégico</t>
  </si>
  <si>
    <t>Estrategias</t>
  </si>
  <si>
    <t>Línea de acción</t>
  </si>
  <si>
    <t>Estrategia de Atención</t>
  </si>
  <si>
    <t>Población objetivo o área de enfoque</t>
  </si>
  <si>
    <t>Ampliación o reducción aprobada</t>
  </si>
  <si>
    <t>Unidad(es) Responsable(s)</t>
  </si>
  <si>
    <t xml:space="preserve">Nombre del Programa </t>
  </si>
  <si>
    <r>
      <t xml:space="preserve">Entidad Fiscalizable: </t>
    </r>
    <r>
      <rPr>
        <sz val="14"/>
        <color theme="1"/>
        <rFont val="Arial"/>
        <family val="2"/>
      </rPr>
      <t>Universidad Tecnológica del Mar del Estado de Guerrero</t>
    </r>
  </si>
  <si>
    <t>5 P53 2 2.5. 2.5.3 E 14 15 16 1 12</t>
  </si>
  <si>
    <t>Inserción de Egresados en el Mercado Laboral</t>
  </si>
  <si>
    <t xml:space="preserve">2.- Desarrollo Social </t>
  </si>
  <si>
    <t xml:space="preserve">2.5 Educación </t>
  </si>
  <si>
    <t>2.5.3. Educación Superior</t>
  </si>
  <si>
    <t>P53 Universidad Tecnológica del Mar del Estado de Guerrero</t>
  </si>
  <si>
    <t>III Guerrero Socialmente Comprometido</t>
  </si>
  <si>
    <t>3.8 Impulsar la Educación de Calidad para Todos.</t>
  </si>
  <si>
    <t>3.8.1 Fortalecer el sistema de profesionalización que promueva la formación, la selección y la actualización del personal docente y de apoyo técnico-pedagógico.</t>
  </si>
  <si>
    <t xml:space="preserve">3.8.1.4 Promover redes nacionales e internacionales de cooperación académica para el desarrollo de proyectos de investigación y desarrollo tecnológico.
3.8.1.6 Robustecer los programas de formación para docentes y directivos.
3.8.1.7 Impulsar la capacitación permanente de los docentes para mejorar el modelo educativo, las prácticas pedagógicas y el manejo de las tecnologías de la información y la comunicación.
3.8.1.13 Fortalecer la cultura y la educación de calidad para los guerrerenses, al gestionar mayores recursos federales para este rubro.
3.8.1.24 Fomentar en la sociedad el desarrollo cultural, la educación artística, la salud y las actividades físicas vinculadas a actividades productivas y de bienestar.
</t>
  </si>
  <si>
    <t xml:space="preserve">
Elevar la calidad educativa para formar profesionistas de calidad.
Fortalecer los servicios de apoyo al estudiante para contribuir a su permanencia en la institución.
Promover la inclusion e igualdad de oportunidades en la institución.</t>
  </si>
  <si>
    <t>3.8.5 Disminuir la deserción escolar y fomentar la conclusión de los estudios en sus diferentes niveles.</t>
  </si>
  <si>
    <t>3.8.5.1 Ampliar y fortalecer la operación de los sistemas de apoyo tutorial, con el fin de reducir los niveles de deserción de los estudiantes y favorecer la conclusión oportuna de sus estudios.
3.8.5.5 Fortalecer programas de hábito de estudio entre los estudiantes.</t>
  </si>
  <si>
    <t>Estudiantes egresados de educación media superior de Marquelia.</t>
  </si>
  <si>
    <t>Formato ED-1</t>
  </si>
  <si>
    <t>Resumen de Programas autorizados y su vinculación con el Plan Estatal/Municipal de Desarrollo, 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</si>
</sst>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3" tint="0.39997558519241921"/>
      <name val="Arial Narrow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i/>
      <sz val="11"/>
      <color rgb="FF000000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3" quotePrefix="1" applyFont="1" applyAlignment="1">
      <alignment horizontal="center" vertical="center"/>
    </xf>
    <xf numFmtId="0" fontId="5" fillId="0" borderId="0" xfId="3" quotePrefix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7" fillId="0" borderId="2" xfId="3" applyFont="1" applyBorder="1"/>
    <xf numFmtId="0" fontId="6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0" xfId="3" applyFont="1" applyBorder="1"/>
    <xf numFmtId="0" fontId="9" fillId="0" borderId="0" xfId="3" applyFont="1"/>
    <xf numFmtId="0" fontId="9" fillId="0" borderId="0" xfId="3" applyFont="1" applyFill="1" applyBorder="1"/>
    <xf numFmtId="0" fontId="9" fillId="0" borderId="0" xfId="3" applyFont="1" applyBorder="1"/>
    <xf numFmtId="0" fontId="9" fillId="0" borderId="0" xfId="3" applyFont="1" applyBorder="1" applyAlignment="1">
      <alignment horizontal="right"/>
    </xf>
    <xf numFmtId="0" fontId="10" fillId="0" borderId="0" xfId="4" applyFont="1"/>
    <xf numFmtId="0" fontId="10" fillId="0" borderId="0" xfId="4" applyFont="1" applyFill="1" applyBorder="1"/>
    <xf numFmtId="0" fontId="11" fillId="0" borderId="0" xfId="3" applyFont="1" applyAlignment="1"/>
    <xf numFmtId="0" fontId="11" fillId="0" borderId="0" xfId="3" applyFont="1"/>
    <xf numFmtId="0" fontId="13" fillId="2" borderId="4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0" borderId="2" xfId="3" applyFont="1" applyBorder="1"/>
    <xf numFmtId="0" fontId="14" fillId="0" borderId="2" xfId="3" applyFont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/>
    </xf>
    <xf numFmtId="0" fontId="15" fillId="0" borderId="2" xfId="3" applyFont="1" applyBorder="1" applyAlignment="1">
      <alignment horizontal="justify" vertical="center" wrapText="1"/>
    </xf>
    <xf numFmtId="0" fontId="16" fillId="0" borderId="2" xfId="3" applyFont="1" applyBorder="1" applyAlignment="1">
      <alignment horizontal="justify" vertical="center" wrapText="1"/>
    </xf>
    <xf numFmtId="0" fontId="15" fillId="0" borderId="2" xfId="3" applyFont="1" applyBorder="1" applyAlignment="1">
      <alignment horizontal="justify" vertical="top" wrapText="1"/>
    </xf>
    <xf numFmtId="0" fontId="16" fillId="0" borderId="2" xfId="3" applyFont="1" applyBorder="1" applyAlignment="1">
      <alignment horizontal="justify" vertical="top" wrapText="1"/>
    </xf>
    <xf numFmtId="0" fontId="16" fillId="0" borderId="2" xfId="3" applyFont="1" applyBorder="1" applyAlignment="1">
      <alignment horizontal="center" vertical="center" wrapText="1"/>
    </xf>
    <xf numFmtId="44" fontId="16" fillId="0" borderId="2" xfId="8" applyFont="1" applyBorder="1" applyAlignment="1">
      <alignment horizontal="center" vertical="center"/>
    </xf>
    <xf numFmtId="44" fontId="16" fillId="0" borderId="2" xfId="8" applyFont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3" xfId="3" quotePrefix="1" applyFont="1" applyFill="1" applyBorder="1" applyAlignment="1">
      <alignment horizontal="center" vertical="center"/>
    </xf>
    <xf numFmtId="0" fontId="13" fillId="2" borderId="4" xfId="3" quotePrefix="1" applyFont="1" applyFill="1" applyBorder="1" applyAlignment="1">
      <alignment horizontal="center" vertical="center"/>
    </xf>
    <xf numFmtId="0" fontId="13" fillId="2" borderId="5" xfId="3" quotePrefix="1" applyFont="1" applyFill="1" applyBorder="1" applyAlignment="1">
      <alignment horizontal="center" vertical="center"/>
    </xf>
    <xf numFmtId="0" fontId="16" fillId="0" borderId="6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3" fillId="2" borderId="6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</cellXfs>
  <cellStyles count="9">
    <cellStyle name="Millares 2 3" xfId="6" xr:uid="{00000000-0005-0000-0000-000000000000}"/>
    <cellStyle name="Millares 5" xfId="5" xr:uid="{00000000-0005-0000-0000-000001000000}"/>
    <cellStyle name="Moneda" xfId="8" builtinId="4"/>
    <cellStyle name="Normal" xfId="0" builtinId="0"/>
    <cellStyle name="Normal 10" xfId="1" xr:uid="{00000000-0005-0000-0000-000004000000}"/>
    <cellStyle name="Normal 15" xfId="4" xr:uid="{00000000-0005-0000-0000-000005000000}"/>
    <cellStyle name="Normal 2 2" xfId="3" xr:uid="{00000000-0005-0000-0000-000006000000}"/>
    <cellStyle name="Normal 6 5" xfId="2" xr:uid="{00000000-0005-0000-0000-000007000000}"/>
    <cellStyle name="Normal 9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0</xdr:rowOff>
    </xdr:from>
    <xdr:to>
      <xdr:col>5</xdr:col>
      <xdr:colOff>292736</xdr:colOff>
      <xdr:row>0</xdr:row>
      <xdr:rowOff>8012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0"/>
          <a:ext cx="1612901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5</xdr:col>
      <xdr:colOff>292736</xdr:colOff>
      <xdr:row>0</xdr:row>
      <xdr:rowOff>8012</xdr:rowOff>
    </xdr:to>
    <xdr:pic>
      <xdr:nvPicPr>
        <xdr:cNvPr id="14" name="8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0"/>
          <a:ext cx="1612901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5</xdr:col>
      <xdr:colOff>292736</xdr:colOff>
      <xdr:row>0</xdr:row>
      <xdr:rowOff>8012</xdr:rowOff>
    </xdr:to>
    <xdr:pic>
      <xdr:nvPicPr>
        <xdr:cNvPr id="15" name="1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0"/>
          <a:ext cx="1612901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555625</xdr:colOff>
      <xdr:row>4</xdr:row>
      <xdr:rowOff>254000</xdr:rowOff>
    </xdr:from>
    <xdr:to>
      <xdr:col>3</xdr:col>
      <xdr:colOff>857250</xdr:colOff>
      <xdr:row>4</xdr:row>
      <xdr:rowOff>539750</xdr:rowOff>
    </xdr:to>
    <xdr:sp macro="" textlink="">
      <xdr:nvSpPr>
        <xdr:cNvPr id="22" name="AutoShape 3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4737100" y="1644650"/>
          <a:ext cx="301625" cy="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190500</xdr:colOff>
      <xdr:row>4</xdr:row>
      <xdr:rowOff>222249</xdr:rowOff>
    </xdr:from>
    <xdr:to>
      <xdr:col>4</xdr:col>
      <xdr:colOff>666750</xdr:colOff>
      <xdr:row>4</xdr:row>
      <xdr:rowOff>555624</xdr:rowOff>
    </xdr:to>
    <xdr:sp macro="" textlink="">
      <xdr:nvSpPr>
        <xdr:cNvPr id="23" name="AutoShape 3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5972175" y="1650999"/>
          <a:ext cx="476250" cy="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19473</xdr:colOff>
      <xdr:row>17</xdr:row>
      <xdr:rowOff>7621</xdr:rowOff>
    </xdr:from>
    <xdr:to>
      <xdr:col>4</xdr:col>
      <xdr:colOff>144480</xdr:colOff>
      <xdr:row>23</xdr:row>
      <xdr:rowOff>182881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BF44EB68-F87A-4B20-A728-EFF8EDE3BB7C}"/>
            </a:ext>
          </a:extLst>
        </xdr:cNvPr>
        <xdr:cNvSpPr txBox="1">
          <a:spLocks noChangeArrowheads="1"/>
        </xdr:cNvSpPr>
      </xdr:nvSpPr>
      <xdr:spPr bwMode="auto">
        <a:xfrm>
          <a:off x="19473" y="9524154"/>
          <a:ext cx="3570940" cy="1275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ISIDRO MARIN LOPEZ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DEPARTAMENTO DE PLANEACION</a:t>
          </a:r>
          <a:endParaRPr lang="es-MX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116204</xdr:colOff>
      <xdr:row>16</xdr:row>
      <xdr:rowOff>176953</xdr:rowOff>
    </xdr:from>
    <xdr:to>
      <xdr:col>8</xdr:col>
      <xdr:colOff>937259</xdr:colOff>
      <xdr:row>24</xdr:row>
      <xdr:rowOff>174413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DE10EB5-AC92-4202-9B72-2DF73E6B60F0}"/>
            </a:ext>
          </a:extLst>
        </xdr:cNvPr>
        <xdr:cNvSpPr txBox="1">
          <a:spLocks noChangeArrowheads="1"/>
        </xdr:cNvSpPr>
      </xdr:nvSpPr>
      <xdr:spPr bwMode="auto">
        <a:xfrm>
          <a:off x="4358004" y="9515686"/>
          <a:ext cx="3513455" cy="1462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10</xdr:col>
      <xdr:colOff>93311</xdr:colOff>
      <xdr:row>16</xdr:row>
      <xdr:rowOff>168086</xdr:rowOff>
    </xdr:from>
    <xdr:to>
      <xdr:col>13</xdr:col>
      <xdr:colOff>1182792</xdr:colOff>
      <xdr:row>24</xdr:row>
      <xdr:rowOff>118532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57955422-DDE8-43DC-81D2-3E1593D15F28}"/>
            </a:ext>
          </a:extLst>
        </xdr:cNvPr>
        <xdr:cNvSpPr txBox="1">
          <a:spLocks noChangeArrowheads="1"/>
        </xdr:cNvSpPr>
      </xdr:nvSpPr>
      <xdr:spPr bwMode="auto">
        <a:xfrm>
          <a:off x="8830911" y="9506819"/>
          <a:ext cx="3367014" cy="141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14</xdr:col>
      <xdr:colOff>897468</xdr:colOff>
      <xdr:row>16</xdr:row>
      <xdr:rowOff>122622</xdr:rowOff>
    </xdr:from>
    <xdr:to>
      <xdr:col>17</xdr:col>
      <xdr:colOff>822114</xdr:colOff>
      <xdr:row>23</xdr:row>
      <xdr:rowOff>158325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B07A7318-877F-4DA5-8F47-760E4F91CC41}"/>
            </a:ext>
          </a:extLst>
        </xdr:cNvPr>
        <xdr:cNvSpPr txBox="1">
          <a:spLocks noChangeArrowheads="1"/>
        </xdr:cNvSpPr>
      </xdr:nvSpPr>
      <xdr:spPr bwMode="auto">
        <a:xfrm>
          <a:off x="13208001" y="9461355"/>
          <a:ext cx="3649980" cy="1314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lnSpc>
              <a:spcPts val="800"/>
            </a:lnSpc>
            <a:defRPr sz="1000"/>
          </a:pPr>
          <a:endParaRPr lang="es-MX" sz="14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/>
              <a:cs typeface="Arial"/>
            </a:rPr>
            <a:t>Comisario Publico </a:t>
          </a:r>
        </a:p>
        <a:p>
          <a:pPr algn="ctr" rtl="1">
            <a:lnSpc>
              <a:spcPts val="800"/>
            </a:lnSpc>
            <a:defRPr sz="1000"/>
          </a:pPr>
          <a:endParaRPr lang="es-MX" sz="14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14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view="pageLayout" zoomScaleNormal="90" workbookViewId="0">
      <selection activeCell="G8" sqref="G8"/>
    </sheetView>
  </sheetViews>
  <sheetFormatPr baseColWidth="10" defaultRowHeight="14.4" x14ac:dyDescent="0.3"/>
  <cols>
    <col min="1" max="1" width="6.33203125" customWidth="1"/>
    <col min="2" max="2" width="14.44140625" customWidth="1"/>
    <col min="3" max="3" width="14.33203125" customWidth="1"/>
    <col min="4" max="4" width="15.21875" style="16" customWidth="1"/>
    <col min="5" max="5" width="11.5546875" style="16" customWidth="1"/>
    <col min="6" max="6" width="22.88671875" style="16" customWidth="1"/>
    <col min="7" max="7" width="16.44140625" style="16" customWidth="1"/>
    <col min="8" max="8" width="24.33203125" style="16" hidden="1" customWidth="1"/>
    <col min="9" max="9" width="13.88671875" style="16" customWidth="1"/>
    <col min="10" max="10" width="12.33203125" style="16" customWidth="1"/>
    <col min="11" max="11" width="11.33203125" style="16" customWidth="1"/>
    <col min="12" max="12" width="10.88671875" style="16" customWidth="1"/>
    <col min="13" max="13" width="11" style="16" customWidth="1"/>
    <col min="14" max="14" width="18.88671875" style="16" customWidth="1"/>
    <col min="15" max="15" width="16.6640625" style="16" customWidth="1"/>
    <col min="16" max="16" width="17.77734375" style="16" customWidth="1"/>
    <col min="17" max="17" width="19.88671875" style="16" customWidth="1"/>
    <col min="18" max="18" width="15.6640625" style="16" customWidth="1"/>
  </cols>
  <sheetData>
    <row r="1" spans="1:19" ht="38.25" customHeight="1" x14ac:dyDescent="0.3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38.25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 t="s">
        <v>36</v>
      </c>
      <c r="R2" s="25"/>
    </row>
    <row r="3" spans="1:19" ht="18.75" customHeight="1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 ht="27" customHeight="1" x14ac:dyDescent="0.25">
      <c r="D4" s="1"/>
      <c r="E4" s="53"/>
      <c r="F4" s="53"/>
      <c r="G4" s="53"/>
      <c r="H4" s="53"/>
      <c r="I4" s="53"/>
      <c r="J4" s="2"/>
      <c r="K4" s="1"/>
      <c r="L4" s="53"/>
      <c r="M4" s="53"/>
      <c r="N4" s="53"/>
      <c r="O4" s="53"/>
      <c r="P4" s="53"/>
      <c r="Q4" s="53"/>
      <c r="R4" s="53"/>
    </row>
    <row r="5" spans="1:19" ht="15" customHeight="1" x14ac:dyDescent="0.3">
      <c r="A5" s="34" t="s">
        <v>0</v>
      </c>
      <c r="B5" s="34" t="s">
        <v>1</v>
      </c>
      <c r="C5" s="34" t="s">
        <v>20</v>
      </c>
      <c r="D5" s="35" t="s">
        <v>2</v>
      </c>
      <c r="E5" s="36"/>
      <c r="F5" s="36"/>
      <c r="G5" s="36"/>
      <c r="H5" s="36"/>
      <c r="I5" s="37"/>
      <c r="J5" s="17"/>
      <c r="K5" s="38" t="s">
        <v>3</v>
      </c>
      <c r="L5" s="39"/>
      <c r="M5" s="39"/>
      <c r="N5" s="39"/>
      <c r="O5" s="39"/>
      <c r="P5" s="39"/>
      <c r="Q5" s="40"/>
      <c r="R5" s="49" t="s">
        <v>4</v>
      </c>
    </row>
    <row r="6" spans="1:19" ht="30.6" x14ac:dyDescent="0.3">
      <c r="A6" s="34"/>
      <c r="B6" s="34"/>
      <c r="C6" s="34"/>
      <c r="D6" s="18" t="s">
        <v>13</v>
      </c>
      <c r="E6" s="19" t="s">
        <v>5</v>
      </c>
      <c r="F6" s="19" t="s">
        <v>14</v>
      </c>
      <c r="G6" s="19" t="s">
        <v>15</v>
      </c>
      <c r="H6" s="19" t="s">
        <v>6</v>
      </c>
      <c r="I6" s="19" t="s">
        <v>16</v>
      </c>
      <c r="J6" s="18" t="s">
        <v>17</v>
      </c>
      <c r="K6" s="20" t="s">
        <v>7</v>
      </c>
      <c r="L6" s="20" t="s">
        <v>8</v>
      </c>
      <c r="M6" s="20" t="s">
        <v>9</v>
      </c>
      <c r="N6" s="21" t="s">
        <v>10</v>
      </c>
      <c r="O6" s="21" t="s">
        <v>18</v>
      </c>
      <c r="P6" s="21" t="s">
        <v>11</v>
      </c>
      <c r="Q6" s="21" t="s">
        <v>19</v>
      </c>
      <c r="R6" s="50"/>
    </row>
    <row r="7" spans="1:19" ht="256.2" customHeight="1" x14ac:dyDescent="0.3">
      <c r="A7" s="47">
        <v>1</v>
      </c>
      <c r="B7" s="45" t="s">
        <v>22</v>
      </c>
      <c r="C7" s="43" t="s">
        <v>23</v>
      </c>
      <c r="D7" s="41" t="s">
        <v>28</v>
      </c>
      <c r="E7" s="41" t="s">
        <v>29</v>
      </c>
      <c r="F7" s="27" t="s">
        <v>30</v>
      </c>
      <c r="G7" s="28" t="s">
        <v>31</v>
      </c>
      <c r="H7" s="22"/>
      <c r="I7" s="41" t="s">
        <v>32</v>
      </c>
      <c r="J7" s="41" t="s">
        <v>35</v>
      </c>
      <c r="K7" s="30" t="s">
        <v>24</v>
      </c>
      <c r="L7" s="30" t="s">
        <v>25</v>
      </c>
      <c r="M7" s="30" t="s">
        <v>26</v>
      </c>
      <c r="N7" s="31">
        <v>12111778</v>
      </c>
      <c r="O7" s="31">
        <v>3693859.19</v>
      </c>
      <c r="P7" s="31">
        <f>+N7+O7</f>
        <v>15805637.189999999</v>
      </c>
      <c r="Q7" s="32" t="s">
        <v>27</v>
      </c>
      <c r="R7" s="23"/>
      <c r="S7" s="5"/>
    </row>
    <row r="8" spans="1:19" ht="170.25" customHeight="1" x14ac:dyDescent="0.3">
      <c r="A8" s="48"/>
      <c r="B8" s="46"/>
      <c r="C8" s="44"/>
      <c r="D8" s="42"/>
      <c r="E8" s="42"/>
      <c r="F8" s="29" t="s">
        <v>33</v>
      </c>
      <c r="G8" s="26" t="s">
        <v>34</v>
      </c>
      <c r="H8" s="24"/>
      <c r="I8" s="42"/>
      <c r="J8" s="42"/>
      <c r="K8" s="3"/>
      <c r="L8" s="6"/>
      <c r="M8" s="6"/>
      <c r="N8" s="3"/>
      <c r="O8" s="3"/>
      <c r="P8" s="3"/>
      <c r="Q8" s="7"/>
      <c r="R8" s="4"/>
      <c r="S8" s="5"/>
    </row>
    <row r="9" spans="1:19" ht="33.75" customHeight="1" x14ac:dyDescent="0.3">
      <c r="B9" s="5"/>
      <c r="C9" s="5"/>
      <c r="D9" s="9"/>
      <c r="E9" s="8"/>
      <c r="F9" s="8"/>
      <c r="G9" s="8"/>
      <c r="H9" s="8"/>
      <c r="I9" s="8"/>
      <c r="J9" s="8"/>
      <c r="L9" s="33" t="s">
        <v>12</v>
      </c>
      <c r="M9" s="33"/>
      <c r="N9" s="31">
        <f>SUM(N7:N8)</f>
        <v>12111778</v>
      </c>
      <c r="O9" s="31">
        <f>SUM(O7:O8)</f>
        <v>3693859.19</v>
      </c>
      <c r="P9" s="31">
        <f>SUM(P7:P8)</f>
        <v>15805637.189999999</v>
      </c>
      <c r="Q9" s="8"/>
      <c r="R9" s="8"/>
      <c r="S9" s="5"/>
    </row>
    <row r="10" spans="1:19" s="5" customFormat="1" ht="13.8" x14ac:dyDescent="0.25">
      <c r="D10" s="9"/>
      <c r="E10" s="9"/>
      <c r="F10" s="9"/>
      <c r="G10" s="9"/>
      <c r="H10" s="9"/>
      <c r="I10" s="9"/>
      <c r="J10" s="9"/>
      <c r="K10" s="9"/>
      <c r="L10" s="9"/>
      <c r="M10" s="10"/>
      <c r="N10" s="9"/>
      <c r="O10" s="9"/>
      <c r="P10" s="11"/>
      <c r="Q10" s="11"/>
      <c r="R10" s="12"/>
    </row>
    <row r="11" spans="1:19" s="5" customFormat="1" ht="13.8" x14ac:dyDescent="0.25">
      <c r="D11" s="9"/>
      <c r="E11" s="9"/>
      <c r="F11" s="9"/>
      <c r="G11" s="9"/>
      <c r="H11" s="9"/>
      <c r="I11" s="9"/>
      <c r="J11" s="9"/>
      <c r="K11" s="9"/>
      <c r="L11" s="9"/>
      <c r="M11" s="10"/>
      <c r="N11" s="9"/>
      <c r="O11" s="9"/>
      <c r="P11" s="11"/>
      <c r="Q11" s="11"/>
      <c r="R11" s="12"/>
    </row>
    <row r="12" spans="1:19" s="5" customFormat="1" ht="13.8" x14ac:dyDescent="0.25">
      <c r="D12" s="9"/>
      <c r="E12" s="9"/>
      <c r="F12" s="9"/>
      <c r="G12" s="9"/>
      <c r="H12" s="9"/>
      <c r="I12" s="9"/>
      <c r="J12" s="9"/>
      <c r="K12" s="9"/>
      <c r="L12" s="9"/>
      <c r="M12" s="10"/>
      <c r="N12" s="9"/>
      <c r="O12" s="9"/>
      <c r="P12" s="11"/>
      <c r="Q12" s="11"/>
      <c r="R12" s="12"/>
    </row>
    <row r="13" spans="1:19" s="5" customFormat="1" ht="13.8" x14ac:dyDescent="0.25">
      <c r="D13" s="9"/>
      <c r="E13" s="9"/>
      <c r="F13" s="9"/>
      <c r="G13" s="9"/>
      <c r="H13" s="9"/>
      <c r="I13" s="9"/>
      <c r="J13" s="9"/>
      <c r="K13" s="9"/>
      <c r="L13" s="9"/>
      <c r="M13" s="10"/>
      <c r="N13" s="9"/>
      <c r="O13" s="9"/>
      <c r="P13" s="11"/>
      <c r="Q13" s="11"/>
      <c r="R13" s="12"/>
    </row>
    <row r="14" spans="1:19" s="5" customFormat="1" ht="13.8" x14ac:dyDescent="0.25">
      <c r="D14" s="9"/>
      <c r="E14" s="9"/>
      <c r="F14" s="9"/>
      <c r="G14" s="9"/>
      <c r="H14" s="9"/>
      <c r="I14" s="9"/>
      <c r="J14" s="9"/>
      <c r="K14" s="9"/>
      <c r="L14" s="9"/>
      <c r="M14" s="10"/>
      <c r="N14" s="9"/>
      <c r="O14" s="9"/>
      <c r="P14" s="11"/>
      <c r="Q14" s="11"/>
      <c r="R14" s="12"/>
    </row>
    <row r="15" spans="1:19" s="5" customFormat="1" ht="13.8" x14ac:dyDescent="0.25"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"/>
      <c r="P15" s="11"/>
      <c r="Q15" s="11"/>
      <c r="R15" s="12"/>
    </row>
    <row r="16" spans="1:19" s="5" customFormat="1" ht="13.8" x14ac:dyDescent="0.25">
      <c r="D16" s="9"/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P16" s="11"/>
      <c r="Q16" s="11"/>
      <c r="R16" s="12"/>
    </row>
    <row r="17" spans="4:18" s="5" customFormat="1" ht="13.8" x14ac:dyDescent="0.25">
      <c r="D17" s="9"/>
      <c r="E17" s="9"/>
      <c r="F17" s="9"/>
      <c r="G17" s="9"/>
      <c r="H17" s="9"/>
      <c r="I17" s="9"/>
      <c r="J17" s="9"/>
      <c r="K17" s="9"/>
      <c r="L17" s="9"/>
      <c r="M17" s="10"/>
      <c r="N17" s="9"/>
      <c r="O17" s="9"/>
      <c r="P17" s="11"/>
      <c r="Q17" s="11"/>
      <c r="R17" s="12"/>
    </row>
    <row r="18" spans="4:18" s="5" customFormat="1" ht="13.8" x14ac:dyDescent="0.25">
      <c r="D18" s="9"/>
      <c r="E18" s="9"/>
      <c r="F18" s="9"/>
      <c r="G18" s="9"/>
      <c r="H18" s="9"/>
      <c r="I18" s="9"/>
      <c r="J18" s="9"/>
      <c r="K18" s="9"/>
      <c r="L18" s="9"/>
      <c r="M18" s="10"/>
      <c r="N18" s="9"/>
      <c r="O18" s="9"/>
      <c r="P18" s="9"/>
      <c r="Q18" s="9"/>
      <c r="R18" s="11"/>
    </row>
    <row r="19" spans="4:18" s="5" customFormat="1" ht="13.8" x14ac:dyDescent="0.25">
      <c r="D19" s="9"/>
      <c r="E19" s="9"/>
      <c r="F19" s="9"/>
      <c r="G19" s="9"/>
      <c r="H19" s="9"/>
      <c r="I19" s="9"/>
      <c r="J19" s="9"/>
      <c r="K19" s="13"/>
      <c r="L19" s="13"/>
      <c r="M19" s="14"/>
      <c r="N19" s="9"/>
      <c r="O19" s="9"/>
      <c r="P19" s="9"/>
      <c r="Q19" s="9"/>
      <c r="R19" s="9"/>
    </row>
    <row r="20" spans="4:18" x14ac:dyDescent="0.3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4:18" x14ac:dyDescent="0.3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4:18" x14ac:dyDescent="0.3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4:18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4:18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4:18" x14ac:dyDescent="0.3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4:18" x14ac:dyDescent="0.3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4:18" x14ac:dyDescent="0.3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4:18" x14ac:dyDescent="0.3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4:18" x14ac:dyDescent="0.3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4:18" x14ac:dyDescent="0.3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4:18" x14ac:dyDescent="0.3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4:18" x14ac:dyDescent="0.3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4:18" x14ac:dyDescent="0.3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4:18" x14ac:dyDescent="0.3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4:18" x14ac:dyDescent="0.3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4:18" x14ac:dyDescent="0.3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4:18" x14ac:dyDescent="0.3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</sheetData>
  <mergeCells count="19">
    <mergeCell ref="R5:R6"/>
    <mergeCell ref="A1:R1"/>
    <mergeCell ref="A3:R3"/>
    <mergeCell ref="E4:I4"/>
    <mergeCell ref="L4:M4"/>
    <mergeCell ref="N4:R4"/>
    <mergeCell ref="L9:M9"/>
    <mergeCell ref="A5:A6"/>
    <mergeCell ref="B5:B6"/>
    <mergeCell ref="C5:C6"/>
    <mergeCell ref="D5:I5"/>
    <mergeCell ref="K5:Q5"/>
    <mergeCell ref="D7:D8"/>
    <mergeCell ref="E7:E8"/>
    <mergeCell ref="I7:I8"/>
    <mergeCell ref="J7:J8"/>
    <mergeCell ref="C7:C8"/>
    <mergeCell ref="B7:B8"/>
    <mergeCell ref="A7:A8"/>
  </mergeCells>
  <pageMargins left="7.4666666666666673E-2" right="7.0000000000000007E-2" top="0.94488188976377963" bottom="0.74803149606299213" header="0.31496062992125984" footer="0.31496062992125984"/>
  <pageSetup scale="56" orientation="landscape" copies="2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ISIDRO ML</dc:creator>
  <cp:lastModifiedBy>LUPITA</cp:lastModifiedBy>
  <cp:lastPrinted>2021-04-23T19:52:29Z</cp:lastPrinted>
  <dcterms:created xsi:type="dcterms:W3CDTF">2019-10-14T14:49:20Z</dcterms:created>
  <dcterms:modified xsi:type="dcterms:W3CDTF">2021-04-24T17:57:48Z</dcterms:modified>
</cp:coreProperties>
</file>