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uenta publica 2021 entregada 30.04.2022\ASE_Criterios_CP_2021_OAEPP\3) Formatos\4.3. IP\"/>
    </mc:Choice>
  </mc:AlternateContent>
  <bookViews>
    <workbookView xWindow="0" yWindow="0" windowWidth="24000" windowHeight="9135"/>
  </bookViews>
  <sheets>
    <sheet name="IP-7" sheetId="2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8" l="1"/>
  <c r="H22" i="28"/>
  <c r="I21" i="28"/>
  <c r="H21" i="28"/>
  <c r="I20" i="28"/>
  <c r="H20" i="28"/>
  <c r="I19" i="28"/>
  <c r="H19" i="28"/>
  <c r="F16" i="28"/>
  <c r="F23" i="28" s="1"/>
  <c r="F25" i="28" s="1"/>
  <c r="D16" i="28"/>
  <c r="D23" i="28" s="1"/>
  <c r="D25" i="28" s="1"/>
  <c r="I15" i="28"/>
  <c r="H15" i="28"/>
  <c r="I14" i="28"/>
  <c r="H14" i="28"/>
  <c r="I13" i="28"/>
  <c r="H13" i="28"/>
  <c r="I12" i="28"/>
  <c r="H12" i="28"/>
  <c r="I11" i="28"/>
  <c r="H11" i="28"/>
  <c r="H16" i="28" l="1"/>
  <c r="H23" i="28"/>
  <c r="H25" i="28" s="1"/>
</calcChain>
</file>

<file path=xl/sharedStrings.xml><?xml version="1.0" encoding="utf-8"?>
<sst xmlns="http://schemas.openxmlformats.org/spreadsheetml/2006/main" count="19" uniqueCount="19">
  <si>
    <t>Formato IP-7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</si>
  <si>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</si>
  <si>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</si>
  <si>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</si>
  <si>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</si>
  <si>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</si>
  <si>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</si>
  <si>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</si>
  <si>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</si>
  <si>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</si>
  <si>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</si>
  <si>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</si>
  <si>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</si>
  <si>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</si>
  <si>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</si>
  <si>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Del 1° de enero al 31 de diciembre de 2021</t>
  </si>
  <si>
    <t xml:space="preserve">UNIVERSIDAD TECNOLOGICA DEL MAR </t>
  </si>
  <si>
    <t>DEL ESTADO DE GUERRERO</t>
  </si>
  <si>
    <t>ORGANISMO PUBLICO DESCENTRALIZADO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</si>
</sst>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164" fontId="2" fillId="3" borderId="9" xfId="1" applyNumberFormat="1" applyFont="1" applyFill="1" applyBorder="1" applyAlignment="1" applyProtection="1">
      <alignment vertical="center"/>
    </xf>
    <xf numFmtId="164" fontId="2" fillId="3" borderId="10" xfId="1" applyNumberFormat="1" applyFont="1" applyFill="1" applyBorder="1" applyAlignment="1" applyProtection="1">
      <alignment vertical="center"/>
    </xf>
    <xf numFmtId="164" fontId="2" fillId="3" borderId="11" xfId="1" applyNumberFormat="1" applyFont="1" applyFill="1" applyBorder="1" applyAlignment="1" applyProtection="1">
      <alignment vertical="center"/>
    </xf>
    <xf numFmtId="164" fontId="2" fillId="3" borderId="1" xfId="1" applyNumberFormat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vertical="center"/>
    </xf>
    <xf numFmtId="164" fontId="2" fillId="3" borderId="3" xfId="1" applyNumberFormat="1" applyFont="1" applyFill="1" applyBorder="1" applyAlignment="1" applyProtection="1">
      <alignment vertical="center"/>
    </xf>
    <xf numFmtId="164" fontId="2" fillId="3" borderId="6" xfId="1" applyNumberFormat="1" applyFont="1" applyFill="1" applyBorder="1" applyAlignment="1" applyProtection="1">
      <alignment vertical="center"/>
    </xf>
    <xf numFmtId="164" fontId="2" fillId="3" borderId="7" xfId="1" applyNumberFormat="1" applyFont="1" applyFill="1" applyBorder="1" applyAlignment="1" applyProtection="1">
      <alignment vertical="center"/>
    </xf>
    <xf numFmtId="164" fontId="2" fillId="3" borderId="8" xfId="1" applyNumberFormat="1" applyFont="1" applyFill="1" applyBorder="1" applyAlignment="1" applyProtection="1">
      <alignment vertical="center"/>
    </xf>
    <xf numFmtId="0" fontId="12" fillId="2" borderId="0" xfId="2" applyFont="1" applyFill="1"/>
    <xf numFmtId="0" fontId="4" fillId="0" borderId="12" xfId="2" applyFont="1" applyBorder="1" applyAlignment="1">
      <alignment horizontal="center"/>
    </xf>
    <xf numFmtId="3" fontId="4" fillId="0" borderId="12" xfId="2" applyNumberFormat="1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3" fontId="5" fillId="0" borderId="9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right"/>
    </xf>
    <xf numFmtId="0" fontId="5" fillId="0" borderId="12" xfId="2" applyFont="1" applyBorder="1" applyAlignment="1" applyProtection="1">
      <alignment horizontal="left"/>
      <protection locked="0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left"/>
      <protection locked="0"/>
    </xf>
    <xf numFmtId="0" fontId="5" fillId="0" borderId="11" xfId="2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13" fillId="3" borderId="1" xfId="21" applyFont="1" applyFill="1" applyBorder="1" applyAlignment="1" applyProtection="1">
      <alignment horizontal="center"/>
    </xf>
    <xf numFmtId="0" fontId="13" fillId="3" borderId="2" xfId="21" applyFont="1" applyFill="1" applyBorder="1" applyAlignment="1" applyProtection="1">
      <alignment horizontal="center"/>
    </xf>
    <xf numFmtId="0" fontId="13" fillId="3" borderId="3" xfId="21" applyFont="1" applyFill="1" applyBorder="1" applyAlignment="1" applyProtection="1">
      <alignment horizontal="center"/>
    </xf>
    <xf numFmtId="0" fontId="13" fillId="0" borderId="0" xfId="21" applyFont="1" applyFill="1" applyBorder="1" applyAlignment="1" applyProtection="1"/>
    <xf numFmtId="0" fontId="0" fillId="0" borderId="0" xfId="0" applyFill="1" applyBorder="1"/>
    <xf numFmtId="0" fontId="13" fillId="3" borderId="4" xfId="21" applyFont="1" applyFill="1" applyBorder="1" applyAlignment="1" applyProtection="1">
      <alignment horizontal="center"/>
    </xf>
    <xf numFmtId="0" fontId="13" fillId="3" borderId="0" xfId="21" applyFont="1" applyFill="1" applyBorder="1" applyAlignment="1" applyProtection="1">
      <alignment horizontal="center"/>
    </xf>
    <xf numFmtId="0" fontId="13" fillId="3" borderId="5" xfId="21" applyFont="1" applyFill="1" applyBorder="1" applyAlignment="1" applyProtection="1">
      <alignment horizontal="center"/>
    </xf>
    <xf numFmtId="0" fontId="2" fillId="3" borderId="4" xfId="21" applyFont="1" applyFill="1" applyBorder="1" applyAlignment="1" applyProtection="1">
      <alignment horizontal="center"/>
    </xf>
    <xf numFmtId="0" fontId="2" fillId="3" borderId="0" xfId="21" applyFont="1" applyFill="1" applyBorder="1" applyAlignment="1" applyProtection="1">
      <alignment horizontal="center"/>
    </xf>
    <xf numFmtId="0" fontId="2" fillId="3" borderId="5" xfId="21" applyFont="1" applyFill="1" applyBorder="1" applyAlignment="1" applyProtection="1">
      <alignment horizontal="center"/>
    </xf>
    <xf numFmtId="0" fontId="2" fillId="0" borderId="0" xfId="21" applyFont="1" applyFill="1" applyBorder="1" applyAlignment="1" applyProtection="1"/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 applyProtection="1">
      <alignment horizontal="right"/>
    </xf>
  </cellXfs>
  <cellStyles count="22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1" xfId="21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</xdr:row>
      <xdr:rowOff>187905</xdr:rowOff>
    </xdr:from>
    <xdr:to>
      <xdr:col>2</xdr:col>
      <xdr:colOff>1171575</xdr:colOff>
      <xdr:row>4</xdr:row>
      <xdr:rowOff>66675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48"/>
        <a:stretch/>
      </xdr:blipFill>
      <xdr:spPr bwMode="auto">
        <a:xfrm>
          <a:off x="847725" y="1140405"/>
          <a:ext cx="1600200" cy="7074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63212</xdr:colOff>
      <xdr:row>1</xdr:row>
      <xdr:rowOff>228600</xdr:rowOff>
    </xdr:from>
    <xdr:to>
      <xdr:col>1</xdr:col>
      <xdr:colOff>695325</xdr:colOff>
      <xdr:row>3</xdr:row>
      <xdr:rowOff>171450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610"/>
        <a:stretch/>
      </xdr:blipFill>
      <xdr:spPr bwMode="auto">
        <a:xfrm>
          <a:off x="234662" y="1181100"/>
          <a:ext cx="632113" cy="581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758535</xdr:colOff>
      <xdr:row>1</xdr:row>
      <xdr:rowOff>123826</xdr:rowOff>
    </xdr:from>
    <xdr:to>
      <xdr:col>9</xdr:col>
      <xdr:colOff>5195</xdr:colOff>
      <xdr:row>3</xdr:row>
      <xdr:rowOff>133351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6410" y="1076326"/>
          <a:ext cx="77066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319520</xdr:colOff>
      <xdr:row>1</xdr:row>
      <xdr:rowOff>193966</xdr:rowOff>
    </xdr:from>
    <xdr:to>
      <xdr:col>8</xdr:col>
      <xdr:colOff>24246</xdr:colOff>
      <xdr:row>4</xdr:row>
      <xdr:rowOff>9525</xdr:rowOff>
    </xdr:to>
    <xdr:pic>
      <xdr:nvPicPr>
        <xdr:cNvPr id="9" name="Picture 23">
          <a:extLst>
            <a:ext uri="{FF2B5EF4-FFF2-40B4-BE49-F238E27FC236}">
              <a16:creationId xmlns="" xmlns:a16="http://schemas.microsoft.com/office/drawing/2014/main" id="{215EAE76-A03C-4DCC-8682-4C9852E9EC06}"/>
            </a:ext>
          </a:extLst>
        </xdr:cNvPr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869"/>
        <a:stretch/>
      </xdr:blipFill>
      <xdr:spPr bwMode="auto">
        <a:xfrm>
          <a:off x="5329670" y="1146466"/>
          <a:ext cx="1314451" cy="6442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47624</xdr:colOff>
      <xdr:row>33</xdr:row>
      <xdr:rowOff>68407</xdr:rowOff>
    </xdr:from>
    <xdr:to>
      <xdr:col>2</xdr:col>
      <xdr:colOff>2352675</xdr:colOff>
      <xdr:row>38</xdr:row>
      <xdr:rowOff>112403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66699" y="5669107"/>
          <a:ext cx="2362201" cy="996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12124</xdr:colOff>
      <xdr:row>33</xdr:row>
      <xdr:rowOff>58882</xdr:rowOff>
    </xdr:from>
    <xdr:to>
      <xdr:col>5</xdr:col>
      <xdr:colOff>790575</xdr:colOff>
      <xdr:row>38</xdr:row>
      <xdr:rowOff>113441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641024" y="5659582"/>
          <a:ext cx="2721551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5</xdr:col>
      <xdr:colOff>523875</xdr:colOff>
      <xdr:row>33</xdr:row>
      <xdr:rowOff>84859</xdr:rowOff>
    </xdr:from>
    <xdr:to>
      <xdr:col>9</xdr:col>
      <xdr:colOff>161924</xdr:colOff>
      <xdr:row>37</xdr:row>
      <xdr:rowOff>167408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5095875" y="5685559"/>
          <a:ext cx="3267074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NAPOLEON HERNANDEZ GARIBO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G30" sqref="G30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</cols>
  <sheetData>
    <row r="1" spans="2:11" x14ac:dyDescent="0.25">
      <c r="H1" s="27" t="s">
        <v>0</v>
      </c>
      <c r="I1" s="27"/>
    </row>
    <row r="2" spans="2:11" ht="30" customHeight="1" x14ac:dyDescent="0.25">
      <c r="B2" s="38" t="s">
        <v>16</v>
      </c>
      <c r="C2" s="39"/>
      <c r="D2" s="39"/>
      <c r="E2" s="39"/>
      <c r="F2" s="39"/>
      <c r="G2" s="39"/>
      <c r="H2" s="39"/>
      <c r="I2" s="40"/>
      <c r="J2" s="41"/>
      <c r="K2" s="42"/>
    </row>
    <row r="3" spans="2:11" ht="20.25" customHeight="1" x14ac:dyDescent="0.25">
      <c r="B3" s="43" t="s">
        <v>17</v>
      </c>
      <c r="C3" s="44"/>
      <c r="D3" s="44"/>
      <c r="E3" s="44"/>
      <c r="F3" s="44"/>
      <c r="G3" s="44"/>
      <c r="H3" s="44"/>
      <c r="I3" s="45"/>
      <c r="J3" s="41"/>
      <c r="K3" s="42"/>
    </row>
    <row r="4" spans="2:11" x14ac:dyDescent="0.25">
      <c r="B4" s="46" t="s">
        <v>18</v>
      </c>
      <c r="C4" s="47"/>
      <c r="D4" s="47"/>
      <c r="E4" s="47"/>
      <c r="F4" s="47"/>
      <c r="G4" s="47"/>
      <c r="H4" s="47"/>
      <c r="I4" s="48"/>
      <c r="J4" s="49"/>
      <c r="K4" s="42"/>
    </row>
    <row r="5" spans="2:11" ht="17.25" customHeight="1" x14ac:dyDescent="0.25">
      <c r="B5" s="30" t="s">
        <v>1</v>
      </c>
      <c r="C5" s="31"/>
      <c r="D5" s="31"/>
      <c r="E5" s="31"/>
      <c r="F5" s="31"/>
      <c r="G5" s="31"/>
      <c r="H5" s="31"/>
      <c r="I5" s="32"/>
    </row>
    <row r="6" spans="2:11" x14ac:dyDescent="0.25">
      <c r="B6" s="33" t="s">
        <v>15</v>
      </c>
      <c r="C6" s="34"/>
      <c r="D6" s="34"/>
      <c r="E6" s="34"/>
      <c r="F6" s="34"/>
      <c r="G6" s="34"/>
      <c r="H6" s="34"/>
      <c r="I6" s="35"/>
    </row>
    <row r="7" spans="2:11" x14ac:dyDescent="0.25">
      <c r="B7" s="10"/>
      <c r="C7" s="10"/>
      <c r="D7" s="10"/>
      <c r="E7" s="10"/>
      <c r="F7" s="10"/>
      <c r="G7" s="10"/>
      <c r="H7" s="10"/>
      <c r="I7" s="10"/>
    </row>
    <row r="8" spans="2:11" x14ac:dyDescent="0.25">
      <c r="B8" s="28" t="s">
        <v>2</v>
      </c>
      <c r="C8" s="29"/>
      <c r="D8" s="22" t="s">
        <v>3</v>
      </c>
      <c r="E8" s="24"/>
      <c r="F8" s="22" t="s">
        <v>4</v>
      </c>
      <c r="G8" s="24"/>
      <c r="H8" s="22" t="s">
        <v>5</v>
      </c>
      <c r="I8" s="23"/>
    </row>
    <row r="9" spans="2:11" ht="13.5" customHeight="1" x14ac:dyDescent="0.25">
      <c r="B9" s="36"/>
      <c r="C9" s="37"/>
      <c r="D9" s="22" t="s">
        <v>6</v>
      </c>
      <c r="E9" s="24"/>
      <c r="F9" s="22" t="s">
        <v>7</v>
      </c>
      <c r="G9" s="24"/>
      <c r="H9" s="22" t="s">
        <v>8</v>
      </c>
      <c r="I9" s="23"/>
    </row>
    <row r="10" spans="2:11" x14ac:dyDescent="0.25">
      <c r="B10" s="1"/>
      <c r="C10" s="2"/>
      <c r="D10" s="24" t="s">
        <v>9</v>
      </c>
      <c r="E10" s="24"/>
      <c r="F10" s="2"/>
      <c r="G10" s="2"/>
      <c r="H10" s="2"/>
      <c r="I10" s="3"/>
    </row>
    <row r="11" spans="2:11" x14ac:dyDescent="0.25">
      <c r="B11" s="25" t="s">
        <v>10</v>
      </c>
      <c r="C11" s="26"/>
      <c r="D11" s="50"/>
      <c r="E11" s="50"/>
      <c r="F11" s="50"/>
      <c r="G11" s="50"/>
      <c r="H11" s="51">
        <f t="shared" ref="H11:H16" si="0">IF(AND(D11&gt;=0,F11&gt;=0),(D11-F11),"-")</f>
        <v>0</v>
      </c>
      <c r="I11" s="51">
        <f t="shared" ref="I11:I16" si="1">IF(AND(H11&gt;=0,G11&gt;=0),SUM(G11:H11),"-")</f>
        <v>0</v>
      </c>
    </row>
    <row r="12" spans="2:11" x14ac:dyDescent="0.25">
      <c r="B12" s="19"/>
      <c r="C12" s="19"/>
      <c r="D12" s="50"/>
      <c r="E12" s="50"/>
      <c r="F12" s="50"/>
      <c r="G12" s="50"/>
      <c r="H12" s="51">
        <f t="shared" si="0"/>
        <v>0</v>
      </c>
      <c r="I12" s="51">
        <f t="shared" si="1"/>
        <v>0</v>
      </c>
    </row>
    <row r="13" spans="2:11" x14ac:dyDescent="0.25">
      <c r="B13" s="19"/>
      <c r="C13" s="19"/>
      <c r="D13" s="50"/>
      <c r="E13" s="50"/>
      <c r="F13" s="50"/>
      <c r="G13" s="50"/>
      <c r="H13" s="51">
        <f t="shared" si="0"/>
        <v>0</v>
      </c>
      <c r="I13" s="51">
        <f t="shared" si="1"/>
        <v>0</v>
      </c>
    </row>
    <row r="14" spans="2:11" x14ac:dyDescent="0.25">
      <c r="B14" s="19"/>
      <c r="C14" s="19"/>
      <c r="D14" s="50"/>
      <c r="E14" s="50"/>
      <c r="F14" s="50"/>
      <c r="G14" s="50"/>
      <c r="H14" s="51">
        <f t="shared" si="0"/>
        <v>0</v>
      </c>
      <c r="I14" s="51">
        <f t="shared" si="1"/>
        <v>0</v>
      </c>
    </row>
    <row r="15" spans="2:11" x14ac:dyDescent="0.25">
      <c r="B15" s="19"/>
      <c r="C15" s="19"/>
      <c r="D15" s="50"/>
      <c r="E15" s="50"/>
      <c r="F15" s="50"/>
      <c r="G15" s="50"/>
      <c r="H15" s="51">
        <f t="shared" si="0"/>
        <v>0</v>
      </c>
      <c r="I15" s="51">
        <f t="shared" si="1"/>
        <v>0</v>
      </c>
    </row>
    <row r="16" spans="2:11" x14ac:dyDescent="0.25">
      <c r="B16" s="13" t="s">
        <v>11</v>
      </c>
      <c r="C16" s="14"/>
      <c r="D16" s="52">
        <f>SUM(D7:E15)</f>
        <v>0</v>
      </c>
      <c r="E16" s="52"/>
      <c r="F16" s="52">
        <f>SUM(F7:G15)</f>
        <v>0</v>
      </c>
      <c r="G16" s="52"/>
      <c r="H16" s="52">
        <f>SUM(H7:I15)</f>
        <v>0</v>
      </c>
      <c r="I16" s="52"/>
    </row>
    <row r="17" spans="2:9" x14ac:dyDescent="0.25">
      <c r="B17" s="4"/>
      <c r="C17" s="5"/>
      <c r="D17" s="20" t="s">
        <v>12</v>
      </c>
      <c r="E17" s="20"/>
      <c r="F17" s="5"/>
      <c r="G17" s="5"/>
      <c r="H17" s="5"/>
      <c r="I17" s="6"/>
    </row>
    <row r="18" spans="2:9" x14ac:dyDescent="0.25">
      <c r="B18" s="7"/>
      <c r="C18" s="8"/>
      <c r="D18" s="21"/>
      <c r="E18" s="21"/>
      <c r="F18" s="8"/>
      <c r="G18" s="8"/>
      <c r="H18" s="8"/>
      <c r="I18" s="9"/>
    </row>
    <row r="19" spans="2:9" x14ac:dyDescent="0.25">
      <c r="B19" s="19"/>
      <c r="C19" s="19"/>
      <c r="D19" s="50"/>
      <c r="E19" s="50"/>
      <c r="F19" s="50"/>
      <c r="G19" s="50"/>
      <c r="H19" s="51">
        <f t="shared" ref="H19:H23" si="2">IF(AND(D19&gt;=0,F19&gt;=0),(D19-F19),"-")</f>
        <v>0</v>
      </c>
      <c r="I19" s="51">
        <f t="shared" ref="I19:I23" si="3">IF(AND(H19&gt;=0,G19&gt;=0),SUM(G19:H19),"-")</f>
        <v>0</v>
      </c>
    </row>
    <row r="20" spans="2:9" x14ac:dyDescent="0.25">
      <c r="B20" s="19"/>
      <c r="C20" s="19"/>
      <c r="D20" s="50"/>
      <c r="E20" s="50"/>
      <c r="F20" s="50"/>
      <c r="G20" s="50"/>
      <c r="H20" s="51">
        <f t="shared" si="2"/>
        <v>0</v>
      </c>
      <c r="I20" s="51">
        <f t="shared" si="3"/>
        <v>0</v>
      </c>
    </row>
    <row r="21" spans="2:9" x14ac:dyDescent="0.25">
      <c r="B21" s="19"/>
      <c r="C21" s="19"/>
      <c r="D21" s="50"/>
      <c r="E21" s="50"/>
      <c r="F21" s="50"/>
      <c r="G21" s="50"/>
      <c r="H21" s="51">
        <f t="shared" si="2"/>
        <v>0</v>
      </c>
      <c r="I21" s="51">
        <f t="shared" si="3"/>
        <v>0</v>
      </c>
    </row>
    <row r="22" spans="2:9" x14ac:dyDescent="0.25">
      <c r="B22" s="19"/>
      <c r="C22" s="19"/>
      <c r="D22" s="50"/>
      <c r="E22" s="50"/>
      <c r="F22" s="50"/>
      <c r="G22" s="50"/>
      <c r="H22" s="51">
        <f t="shared" si="2"/>
        <v>0</v>
      </c>
      <c r="I22" s="51">
        <f t="shared" si="3"/>
        <v>0</v>
      </c>
    </row>
    <row r="23" spans="2:9" x14ac:dyDescent="0.25">
      <c r="B23" s="13" t="s">
        <v>13</v>
      </c>
      <c r="C23" s="14"/>
      <c r="D23" s="52">
        <f>SUM(D14:E22)</f>
        <v>0</v>
      </c>
      <c r="E23" s="52"/>
      <c r="F23" s="52">
        <f>SUM(F14:G22)</f>
        <v>0</v>
      </c>
      <c r="G23" s="52"/>
      <c r="H23" s="53">
        <f>SUM(H14:I22)</f>
        <v>0</v>
      </c>
      <c r="I23" s="53"/>
    </row>
    <row r="24" spans="2:9" x14ac:dyDescent="0.25">
      <c r="B24" s="13"/>
      <c r="C24" s="15"/>
      <c r="D24" s="16"/>
      <c r="E24" s="17"/>
      <c r="F24" s="16"/>
      <c r="G24" s="17"/>
      <c r="H24" s="16"/>
      <c r="I24" s="18"/>
    </row>
    <row r="25" spans="2:9" x14ac:dyDescent="0.25">
      <c r="B25" s="11" t="s">
        <v>14</v>
      </c>
      <c r="C25" s="11"/>
      <c r="D25" s="12">
        <f>+D23+D16</f>
        <v>0</v>
      </c>
      <c r="E25" s="12"/>
      <c r="F25" s="12">
        <f t="shared" ref="F25:I25" si="4">+F23+F16</f>
        <v>0</v>
      </c>
      <c r="G25" s="12"/>
      <c r="H25" s="12">
        <f t="shared" ref="H25:I25" si="5">+H23+H16</f>
        <v>0</v>
      </c>
      <c r="I25" s="12"/>
    </row>
  </sheetData>
  <mergeCells count="67">
    <mergeCell ref="H1:I1"/>
    <mergeCell ref="B5:I5"/>
    <mergeCell ref="B6:I6"/>
    <mergeCell ref="B8:C9"/>
    <mergeCell ref="D8:E8"/>
    <mergeCell ref="F8:G8"/>
    <mergeCell ref="H8:I8"/>
    <mergeCell ref="D9:E9"/>
    <mergeCell ref="F9:G9"/>
    <mergeCell ref="B2:I2"/>
    <mergeCell ref="B3:I3"/>
    <mergeCell ref="B4:I4"/>
    <mergeCell ref="H9:I9"/>
    <mergeCell ref="D10:E10"/>
    <mergeCell ref="B11:C11"/>
    <mergeCell ref="D11:E11"/>
    <mergeCell ref="F11:G11"/>
    <mergeCell ref="H11:I11"/>
    <mergeCell ref="B13:C13"/>
    <mergeCell ref="D13:E13"/>
    <mergeCell ref="F13:G13"/>
    <mergeCell ref="H13:I13"/>
    <mergeCell ref="B12:C12"/>
    <mergeCell ref="D12:E12"/>
    <mergeCell ref="F12:G12"/>
    <mergeCell ref="H12:I12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16:C16"/>
    <mergeCell ref="D16:E16"/>
    <mergeCell ref="F16:G16"/>
    <mergeCell ref="H16:I16"/>
    <mergeCell ref="D17:E18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25:C25"/>
    <mergeCell ref="D25:E25"/>
    <mergeCell ref="F25:G25"/>
    <mergeCell ref="H25:I25"/>
    <mergeCell ref="B23:C23"/>
    <mergeCell ref="D23:E23"/>
    <mergeCell ref="F23:G23"/>
    <mergeCell ref="H23:I23"/>
    <mergeCell ref="B24:C24"/>
    <mergeCell ref="D24:E24"/>
    <mergeCell ref="F24:G24"/>
    <mergeCell ref="H24:I24"/>
  </mergeCells>
  <printOptions horizontalCentered="1"/>
  <pageMargins left="0.31496062992125984" right="0.31496062992125984" top="0.35433070866141736" bottom="0.35433070866141736" header="0" footer="0"/>
  <pageSetup scale="82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jesus rueda</cp:lastModifiedBy>
  <cp:lastPrinted>2019-10-15T23:29:05Z</cp:lastPrinted>
  <dcterms:created xsi:type="dcterms:W3CDTF">2018-10-31T21:40:06Z</dcterms:created>
  <dcterms:modified xsi:type="dcterms:W3CDTF">2022-04-20T04:39:40Z</dcterms:modified>
</cp:coreProperties>
</file>