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CUENTA PUBLICA 2023\ASE_CP_2023_OAEPP\FORMATOS\4.3. IP\"/>
    </mc:Choice>
  </mc:AlternateContent>
  <bookViews>
    <workbookView xWindow="0" yWindow="0" windowWidth="17445" windowHeight="5745"/>
  </bookViews>
  <sheets>
    <sheet name="IP-5" sheetId="2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26" l="1"/>
  <c r="I12" i="26"/>
  <c r="I14" i="26"/>
  <c r="I16" i="26"/>
  <c r="I18" i="26"/>
  <c r="I10" i="26"/>
  <c r="E20" i="26"/>
  <c r="F20" i="26"/>
  <c r="G20" i="26"/>
  <c r="H20" i="26"/>
  <c r="D20" i="26"/>
</calcChain>
</file>

<file path=xl/sharedStrings.xml><?xml version="1.0" encoding="utf-8"?>
<sst xmlns="http://schemas.openxmlformats.org/spreadsheetml/2006/main" count="21" uniqueCount="21">
  <si>
    <t>Modificado</t>
  </si>
  <si>
    <t>Devengado</t>
  </si>
  <si>
    <t>Estado Analítico del Ejercicio del Presupuesto de Egresos</t>
  </si>
  <si>
    <t>Concepto</t>
  </si>
  <si>
    <t>Subejercicio</t>
  </si>
  <si>
    <t>Aprobado</t>
  </si>
  <si>
    <t>Ampliaciones/ (Reducciones)</t>
  </si>
  <si>
    <t>Pagado</t>
  </si>
  <si>
    <t>3 = (1 + 2 )</t>
  </si>
  <si>
    <t>6 = ( 3 - 4 )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</si>
  <si>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</si>
  <si>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</si>
  <si>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</si>
  <si>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</si>
  <si>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</si>
  <si>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 xml:space="preserve">    Total del Gasto</t>
  </si>
  <si>
    <t xml:space="preserve">    Participaciones</t>
  </si>
  <si>
    <t xml:space="preserve">    Pensiones y Jubilaciones</t>
  </si>
  <si>
    <t>Formato IP-5</t>
  </si>
  <si>
    <t>Nombre del Ente Público: UNIVERSIDAD TECNOLOGICA DEL MAR DEL ESTADO DE GUERRERO</t>
  </si>
  <si>
    <t>Del 1 de Enero al 31 de Diciembre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</si>
</sst>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6" fillId="0" borderId="0"/>
    <xf numFmtId="0" fontId="10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3" fontId="4" fillId="2" borderId="12" xfId="2" applyNumberFormat="1" applyFont="1" applyFill="1" applyBorder="1" applyAlignment="1">
      <alignment horizontal="right" vertical="center" wrapText="1"/>
    </xf>
    <xf numFmtId="3" fontId="4" fillId="2" borderId="14" xfId="2" applyNumberFormat="1" applyFont="1" applyFill="1" applyBorder="1" applyAlignment="1" applyProtection="1">
      <alignment horizontal="right" vertical="center" wrapText="1"/>
      <protection locked="0"/>
    </xf>
    <xf numFmtId="3" fontId="4" fillId="2" borderId="14" xfId="2" applyNumberFormat="1" applyFont="1" applyFill="1" applyBorder="1" applyAlignment="1">
      <alignment horizontal="right" vertical="center" wrapText="1"/>
    </xf>
    <xf numFmtId="3" fontId="4" fillId="2" borderId="4" xfId="2" applyNumberFormat="1" applyFont="1" applyFill="1" applyBorder="1" applyAlignment="1">
      <alignment horizontal="right" vertical="center" wrapText="1"/>
    </xf>
    <xf numFmtId="3" fontId="4" fillId="2" borderId="13" xfId="2" applyNumberFormat="1" applyFont="1" applyFill="1" applyBorder="1" applyAlignment="1">
      <alignment horizontal="right" vertical="center" wrapText="1"/>
    </xf>
    <xf numFmtId="3" fontId="5" fillId="2" borderId="13" xfId="2" applyNumberFormat="1" applyFont="1" applyFill="1" applyBorder="1" applyAlignment="1" applyProtection="1">
      <alignment horizontal="right" vertical="center" wrapText="1"/>
    </xf>
    <xf numFmtId="164" fontId="2" fillId="3" borderId="11" xfId="1" applyNumberFormat="1" applyFont="1" applyFill="1" applyBorder="1" applyAlignment="1" applyProtection="1">
      <alignment horizontal="center" vertical="center" wrapText="1"/>
    </xf>
    <xf numFmtId="164" fontId="2" fillId="3" borderId="11" xfId="1" applyNumberFormat="1" applyFont="1" applyFill="1" applyBorder="1" applyAlignment="1" applyProtection="1">
      <alignment horizontal="center" vertical="center"/>
    </xf>
    <xf numFmtId="0" fontId="2" fillId="0" borderId="0" xfId="20" applyFont="1" applyFill="1" applyBorder="1" applyAlignment="1">
      <alignment vertical="center"/>
    </xf>
    <xf numFmtId="164" fontId="12" fillId="3" borderId="11" xfId="1" applyNumberFormat="1" applyFont="1" applyFill="1" applyBorder="1" applyAlignment="1" applyProtection="1">
      <alignment horizontal="center" vertical="center"/>
    </xf>
    <xf numFmtId="0" fontId="5" fillId="2" borderId="9" xfId="2" applyFont="1" applyFill="1" applyBorder="1" applyAlignment="1">
      <alignment horizontal="left" vertical="center" wrapText="1"/>
    </xf>
    <xf numFmtId="0" fontId="5" fillId="2" borderId="11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left" vertical="center" wrapText="1" indent="1"/>
    </xf>
    <xf numFmtId="0" fontId="5" fillId="2" borderId="5" xfId="2" applyFont="1" applyFill="1" applyBorder="1" applyAlignment="1">
      <alignment horizontal="left" vertical="center" wrapText="1" inden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left" vertical="center" wrapText="1"/>
    </xf>
    <xf numFmtId="0" fontId="5" fillId="2" borderId="5" xfId="2" applyFont="1" applyFill="1" applyBorder="1" applyAlignment="1">
      <alignment horizontal="left"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2" fillId="3" borderId="4" xfId="1" applyNumberFormat="1" applyFont="1" applyFill="1" applyBorder="1" applyAlignment="1" applyProtection="1">
      <alignment horizontal="center" vertical="center"/>
    </xf>
    <xf numFmtId="164" fontId="2" fillId="3" borderId="5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164" fontId="2" fillId="3" borderId="9" xfId="1" applyNumberFormat="1" applyFont="1" applyFill="1" applyBorder="1" applyAlignment="1" applyProtection="1">
      <alignment horizontal="center" vertical="center"/>
    </xf>
    <xf numFmtId="164" fontId="2" fillId="3" borderId="10" xfId="1" applyNumberFormat="1" applyFont="1" applyFill="1" applyBorder="1" applyAlignment="1" applyProtection="1">
      <alignment horizontal="center" vertical="center"/>
    </xf>
    <xf numFmtId="164" fontId="2" fillId="3" borderId="11" xfId="1" applyNumberFormat="1" applyFont="1" applyFill="1" applyBorder="1" applyAlignment="1" applyProtection="1">
      <alignment horizontal="center" vertical="center"/>
    </xf>
    <xf numFmtId="164" fontId="2" fillId="3" borderId="12" xfId="1" applyNumberFormat="1" applyFont="1" applyFill="1" applyBorder="1" applyAlignment="1" applyProtection="1">
      <alignment horizontal="center" vertical="center"/>
    </xf>
    <xf numFmtId="164" fontId="2" fillId="3" borderId="13" xfId="1" applyNumberFormat="1" applyFont="1" applyFill="1" applyBorder="1" applyAlignment="1" applyProtection="1">
      <alignment horizontal="center" vertical="center"/>
    </xf>
    <xf numFmtId="0" fontId="9" fillId="0" borderId="7" xfId="0" applyFont="1" applyBorder="1" applyAlignment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/>
    </xf>
    <xf numFmtId="164" fontId="2" fillId="3" borderId="7" xfId="1" applyNumberFormat="1" applyFont="1" applyFill="1" applyBorder="1" applyAlignment="1" applyProtection="1">
      <alignment horizontal="center"/>
    </xf>
    <xf numFmtId="164" fontId="2" fillId="3" borderId="8" xfId="1" applyNumberFormat="1" applyFont="1" applyFill="1" applyBorder="1" applyAlignment="1" applyProtection="1">
      <alignment horizontal="center"/>
    </xf>
  </cellXfs>
  <cellStyles count="21">
    <cellStyle name="Millares 2 2" xfId="15"/>
    <cellStyle name="Millares 2 3" xfId="3"/>
    <cellStyle name="Millares 5" xfId="1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673679</xdr:colOff>
      <xdr:row>31</xdr:row>
      <xdr:rowOff>152400</xdr:rowOff>
    </xdr:from>
    <xdr:to>
      <xdr:col>8</xdr:col>
      <xdr:colOff>466725</xdr:colOff>
      <xdr:row>38</xdr:row>
      <xdr:rowOff>95250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5093279" y="6276975"/>
          <a:ext cx="2126671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105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05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1050" b="0" i="0" strike="noStrike" baseline="0">
              <a:solidFill>
                <a:srgbClr val="000000"/>
              </a:solidFill>
              <a:latin typeface="Arial"/>
              <a:cs typeface="Arial"/>
            </a:rPr>
            <a:t>Mtra. Edith Solano Ruiz.</a:t>
          </a:r>
        </a:p>
        <a:p>
          <a:pPr algn="ctr" rtl="1">
            <a:defRPr sz="1000"/>
          </a:pPr>
          <a:r>
            <a:rPr lang="es-MX" sz="1050" b="0" i="0" strike="noStrike" baseline="0">
              <a:solidFill>
                <a:srgbClr val="000000"/>
              </a:solidFill>
              <a:latin typeface="Arial"/>
              <a:cs typeface="Arial"/>
            </a:rPr>
            <a:t>Rectora</a:t>
          </a:r>
          <a:endParaRPr lang="es-MX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152401</xdr:colOff>
      <xdr:row>31</xdr:row>
      <xdr:rowOff>114300</xdr:rowOff>
    </xdr:from>
    <xdr:to>
      <xdr:col>2</xdr:col>
      <xdr:colOff>1362076</xdr:colOff>
      <xdr:row>37</xdr:row>
      <xdr:rowOff>161925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304801" y="6238875"/>
          <a:ext cx="17145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endParaRPr lang="es-MX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r>
            <a:rPr lang="es-MX" sz="1050" b="0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</a:p>
        <a:p>
          <a:pPr algn="ctr" rtl="1">
            <a:lnSpc>
              <a:spcPts val="900"/>
            </a:lnSpc>
            <a:defRPr sz="1000"/>
          </a:pPr>
          <a:endParaRPr lang="es-MX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r>
            <a:rPr lang="es-MX" sz="1050" b="0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1050" b="0" i="0" strike="noStrike" baseline="0">
              <a:solidFill>
                <a:srgbClr val="000000"/>
              </a:solidFill>
              <a:latin typeface="Arial"/>
              <a:cs typeface="Arial"/>
            </a:rPr>
            <a:t> Isidro Marín López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1514475</xdr:colOff>
      <xdr:row>31</xdr:row>
      <xdr:rowOff>132367</xdr:rowOff>
    </xdr:from>
    <xdr:to>
      <xdr:col>5</xdr:col>
      <xdr:colOff>657225</xdr:colOff>
      <xdr:row>37</xdr:row>
      <xdr:rowOff>152401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2171700" y="6256942"/>
          <a:ext cx="2905125" cy="11630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1050" b="0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r>
            <a:rPr lang="es-MX" sz="1050" b="0" i="0" strike="noStrike">
              <a:solidFill>
                <a:srgbClr val="000000"/>
              </a:solidFill>
              <a:latin typeface="Arial"/>
              <a:cs typeface="Arial"/>
            </a:rPr>
            <a:t>Lic. Antonio</a:t>
          </a:r>
          <a:r>
            <a:rPr lang="es-MX" sz="1050" b="0" i="0" strike="noStrike" baseline="0">
              <a:solidFill>
                <a:srgbClr val="000000"/>
              </a:solidFill>
              <a:latin typeface="Arial"/>
              <a:cs typeface="Arial"/>
            </a:rPr>
            <a:t> Abad Hesiquio Castro.</a:t>
          </a:r>
        </a:p>
        <a:p>
          <a:pPr algn="ctr" rtl="1">
            <a:defRPr sz="1000"/>
          </a:pPr>
          <a:r>
            <a:rPr lang="es-MX" sz="1050" b="0" i="0" strike="noStrike" baseline="0">
              <a:solidFill>
                <a:srgbClr val="000000"/>
              </a:solidFill>
              <a:latin typeface="Arial"/>
              <a:cs typeface="Arial"/>
            </a:rPr>
            <a:t>Director de Admo. y Finanzas</a:t>
          </a:r>
          <a:endParaRPr lang="es-MX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8"/>
  <sheetViews>
    <sheetView showGridLines="0" tabSelected="1" view="pageLayout" zoomScaleNormal="100" workbookViewId="0">
      <selection activeCell="E31" sqref="E31"/>
    </sheetView>
  </sheetViews>
  <sheetFormatPr baseColWidth="10" defaultRowHeight="15" x14ac:dyDescent="0.25"/>
  <cols>
    <col min="1" max="1" width="2.140625" customWidth="1"/>
    <col min="2" max="2" width="7.140625" customWidth="1"/>
    <col min="3" max="3" width="28.5703125" customWidth="1"/>
    <col min="4" max="4" width="11.42578125" customWidth="1"/>
    <col min="5" max="5" width="13.7109375" customWidth="1"/>
    <col min="8" max="8" width="10.42578125" customWidth="1"/>
  </cols>
  <sheetData>
    <row r="1" spans="2:9" x14ac:dyDescent="0.25">
      <c r="H1" s="37" t="s">
        <v>18</v>
      </c>
      <c r="I1" s="37"/>
    </row>
    <row r="2" spans="2:9" x14ac:dyDescent="0.25">
      <c r="B2" s="26" t="s">
        <v>19</v>
      </c>
      <c r="C2" s="38"/>
      <c r="D2" s="38"/>
      <c r="E2" s="38"/>
      <c r="F2" s="38"/>
      <c r="G2" s="38"/>
      <c r="H2" s="38"/>
      <c r="I2" s="27"/>
    </row>
    <row r="3" spans="2:9" x14ac:dyDescent="0.25">
      <c r="B3" s="28" t="s">
        <v>2</v>
      </c>
      <c r="C3" s="39"/>
      <c r="D3" s="39"/>
      <c r="E3" s="39"/>
      <c r="F3" s="39"/>
      <c r="G3" s="39"/>
      <c r="H3" s="39"/>
      <c r="I3" s="29"/>
    </row>
    <row r="4" spans="2:9" x14ac:dyDescent="0.25">
      <c r="B4" s="28" t="s">
        <v>10</v>
      </c>
      <c r="C4" s="39"/>
      <c r="D4" s="39"/>
      <c r="E4" s="39"/>
      <c r="F4" s="39"/>
      <c r="G4" s="39"/>
      <c r="H4" s="39"/>
      <c r="I4" s="29"/>
    </row>
    <row r="5" spans="2:9" x14ac:dyDescent="0.25">
      <c r="B5" s="40" t="s">
        <v>20</v>
      </c>
      <c r="C5" s="41"/>
      <c r="D5" s="41"/>
      <c r="E5" s="41"/>
      <c r="F5" s="41"/>
      <c r="G5" s="41"/>
      <c r="H5" s="41"/>
      <c r="I5" s="42"/>
    </row>
    <row r="6" spans="2:9" x14ac:dyDescent="0.25">
      <c r="B6" s="26" t="s">
        <v>3</v>
      </c>
      <c r="C6" s="27"/>
      <c r="D6" s="32" t="s">
        <v>11</v>
      </c>
      <c r="E6" s="33"/>
      <c r="F6" s="33"/>
      <c r="G6" s="33"/>
      <c r="H6" s="34"/>
      <c r="I6" s="35" t="s">
        <v>4</v>
      </c>
    </row>
    <row r="7" spans="2:9" ht="36.75" customHeight="1" x14ac:dyDescent="0.25">
      <c r="B7" s="28"/>
      <c r="C7" s="29"/>
      <c r="D7" s="8" t="s">
        <v>5</v>
      </c>
      <c r="E7" s="7" t="s">
        <v>6</v>
      </c>
      <c r="F7" s="8" t="s">
        <v>0</v>
      </c>
      <c r="G7" s="8" t="s">
        <v>1</v>
      </c>
      <c r="H7" s="8" t="s">
        <v>7</v>
      </c>
      <c r="I7" s="36"/>
    </row>
    <row r="8" spans="2:9" x14ac:dyDescent="0.25">
      <c r="B8" s="30"/>
      <c r="C8" s="31"/>
      <c r="D8" s="10">
        <v>1</v>
      </c>
      <c r="E8" s="10">
        <v>2</v>
      </c>
      <c r="F8" s="10" t="s">
        <v>8</v>
      </c>
      <c r="G8" s="10">
        <v>4</v>
      </c>
      <c r="H8" s="10">
        <v>5</v>
      </c>
      <c r="I8" s="10" t="s">
        <v>9</v>
      </c>
    </row>
    <row r="9" spans="2:9" x14ac:dyDescent="0.25">
      <c r="B9" s="13"/>
      <c r="C9" s="14"/>
      <c r="D9" s="1"/>
      <c r="E9" s="1"/>
      <c r="F9" s="1"/>
      <c r="G9" s="1"/>
      <c r="H9" s="1"/>
      <c r="I9" s="1"/>
    </row>
    <row r="10" spans="2:9" x14ac:dyDescent="0.25">
      <c r="B10" s="15" t="s">
        <v>12</v>
      </c>
      <c r="C10" s="16"/>
      <c r="D10" s="2">
        <v>13494708</v>
      </c>
      <c r="E10" s="2">
        <v>3776725.13</v>
      </c>
      <c r="F10" s="3">
        <v>17271433.129999999</v>
      </c>
      <c r="G10" s="2">
        <v>18147738.350000001</v>
      </c>
      <c r="H10" s="2">
        <v>18147738.350000001</v>
      </c>
      <c r="I10" s="3">
        <f>F10-G10</f>
        <v>-876305.22000000253</v>
      </c>
    </row>
    <row r="11" spans="2:9" ht="11.25" customHeight="1" x14ac:dyDescent="0.25">
      <c r="B11" s="17"/>
      <c r="C11" s="18"/>
      <c r="D11" s="3"/>
      <c r="E11" s="3"/>
      <c r="F11" s="3"/>
      <c r="G11" s="3"/>
      <c r="H11" s="3"/>
      <c r="I11" s="3"/>
    </row>
    <row r="12" spans="2:9" x14ac:dyDescent="0.25">
      <c r="B12" s="15" t="s">
        <v>13</v>
      </c>
      <c r="C12" s="16"/>
      <c r="D12" s="2">
        <v>31740</v>
      </c>
      <c r="E12" s="2">
        <v>6255487.3499999996</v>
      </c>
      <c r="F12" s="3">
        <v>6287227.3499999996</v>
      </c>
      <c r="G12" s="2">
        <v>6287227.3499999996</v>
      </c>
      <c r="H12" s="2">
        <v>6287227.3499999996</v>
      </c>
      <c r="I12" s="3">
        <f t="shared" ref="I12:I18" si="0">F12-G12</f>
        <v>0</v>
      </c>
    </row>
    <row r="13" spans="2:9" ht="11.25" customHeight="1" x14ac:dyDescent="0.25">
      <c r="B13" s="17"/>
      <c r="C13" s="18"/>
      <c r="D13" s="3"/>
      <c r="E13" s="3"/>
      <c r="F13" s="3"/>
      <c r="G13" s="3"/>
      <c r="H13" s="3"/>
      <c r="I13" s="3"/>
    </row>
    <row r="14" spans="2:9" ht="21" customHeight="1" x14ac:dyDescent="0.25">
      <c r="B14" s="15" t="s">
        <v>14</v>
      </c>
      <c r="C14" s="16"/>
      <c r="D14" s="2">
        <v>0</v>
      </c>
      <c r="E14" s="2">
        <v>0</v>
      </c>
      <c r="F14" s="3">
        <v>0</v>
      </c>
      <c r="G14" s="2">
        <v>0</v>
      </c>
      <c r="H14" s="2">
        <v>0</v>
      </c>
      <c r="I14" s="3">
        <f t="shared" si="0"/>
        <v>0</v>
      </c>
    </row>
    <row r="15" spans="2:9" ht="11.25" customHeight="1" x14ac:dyDescent="0.25">
      <c r="B15" s="19"/>
      <c r="C15" s="20"/>
      <c r="D15" s="2"/>
      <c r="E15" s="2"/>
      <c r="F15" s="3"/>
      <c r="G15" s="2"/>
      <c r="H15" s="2"/>
      <c r="I15" s="3"/>
    </row>
    <row r="16" spans="2:9" x14ac:dyDescent="0.25">
      <c r="B16" s="21" t="s">
        <v>17</v>
      </c>
      <c r="C16" s="22"/>
      <c r="D16" s="2">
        <v>0</v>
      </c>
      <c r="E16" s="2">
        <v>0</v>
      </c>
      <c r="F16" s="3">
        <v>0</v>
      </c>
      <c r="G16" s="2">
        <v>0</v>
      </c>
      <c r="H16" s="2">
        <v>0</v>
      </c>
      <c r="I16" s="3">
        <f t="shared" si="0"/>
        <v>0</v>
      </c>
    </row>
    <row r="17" spans="2:11" ht="11.25" customHeight="1" x14ac:dyDescent="0.25">
      <c r="B17" s="21"/>
      <c r="C17" s="22"/>
      <c r="D17" s="2"/>
      <c r="E17" s="2"/>
      <c r="F17" s="3"/>
      <c r="G17" s="2"/>
      <c r="H17" s="2"/>
      <c r="I17" s="3"/>
    </row>
    <row r="18" spans="2:11" x14ac:dyDescent="0.25">
      <c r="B18" s="21" t="s">
        <v>16</v>
      </c>
      <c r="C18" s="23"/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">
        <f t="shared" si="0"/>
        <v>0</v>
      </c>
    </row>
    <row r="19" spans="2:11" ht="11.25" customHeight="1" x14ac:dyDescent="0.25">
      <c r="B19" s="24"/>
      <c r="C19" s="25"/>
      <c r="D19" s="5"/>
      <c r="E19" s="5"/>
      <c r="F19" s="5"/>
      <c r="G19" s="5"/>
      <c r="H19" s="5"/>
      <c r="I19" s="5"/>
    </row>
    <row r="20" spans="2:11" ht="23.25" customHeight="1" x14ac:dyDescent="0.25">
      <c r="B20" s="11" t="s">
        <v>15</v>
      </c>
      <c r="C20" s="12"/>
      <c r="D20" s="6">
        <f>SUM(D10:D18)</f>
        <v>13526448</v>
      </c>
      <c r="E20" s="6">
        <f t="shared" ref="E20:H20" si="1">SUM(E10:E18)</f>
        <v>10032212.48</v>
      </c>
      <c r="F20" s="6">
        <f t="shared" si="1"/>
        <v>23558660.479999997</v>
      </c>
      <c r="G20" s="6">
        <f t="shared" si="1"/>
        <v>24434965.700000003</v>
      </c>
      <c r="H20" s="6">
        <f t="shared" si="1"/>
        <v>24434965.700000003</v>
      </c>
      <c r="I20" s="6">
        <f>SUM(I10:I19)</f>
        <v>-876305.22000000253</v>
      </c>
    </row>
    <row r="28" spans="2:11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</row>
  </sheetData>
  <mergeCells count="20">
    <mergeCell ref="B6:C8"/>
    <mergeCell ref="D6:H6"/>
    <mergeCell ref="I6:I7"/>
    <mergeCell ref="H1:I1"/>
    <mergeCell ref="B2:I2"/>
    <mergeCell ref="B3:I3"/>
    <mergeCell ref="B4:I4"/>
    <mergeCell ref="B5:I5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</mergeCells>
  <printOptions horizontalCentered="1"/>
  <pageMargins left="0.31496062992125984" right="0.31496062992125984" top="1.4546874999999999" bottom="1.9197916666666666" header="0.31666666666666665" footer="0.890625"/>
  <pageSetup scale="94" orientation="portrait" horizontalDpi="360" verticalDpi="360" r:id="rId1"/>
  <headerFooter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Usuario de Windows</cp:lastModifiedBy>
  <cp:lastPrinted>2024-04-25T21:41:36Z</cp:lastPrinted>
  <dcterms:created xsi:type="dcterms:W3CDTF">2018-10-31T21:40:06Z</dcterms:created>
  <dcterms:modified xsi:type="dcterms:W3CDTF">2024-04-25T21:42:45Z</dcterms:modified>
</cp:coreProperties>
</file>