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CUENTA PUBLICA 2023\ASE_CP_2023_OAEPP\FORMATOS\4.3. IP\"/>
    </mc:Choice>
  </mc:AlternateContent>
  <bookViews>
    <workbookView xWindow="0" yWindow="0" windowWidth="28800" windowHeight="12330"/>
  </bookViews>
  <sheets>
    <sheet name="IP-9" sheetId="3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1" l="1"/>
  <c r="D10" i="31"/>
  <c r="D42" i="31" s="1"/>
</calcChain>
</file>

<file path=xl/sharedStrings.xml><?xml version="1.0" encoding="utf-8"?>
<sst xmlns="http://schemas.openxmlformats.org/spreadsheetml/2006/main" count="38" uniqueCount="38">
  <si>
    <t>(Cifras en pesos)</t>
  </si>
  <si>
    <t xml:space="preserve">Conciliación entre los Egresos Presupuestarios y los Gastos Contables 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</si>
  <si>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</si>
  <si>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</si>
  <si>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</si>
  <si>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</si>
  <si>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</si>
  <si>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</si>
  <si>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</si>
  <si>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</si>
  <si>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</si>
  <si>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</si>
  <si>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</si>
  <si>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</si>
  <si>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</si>
  <si>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</si>
  <si>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</si>
  <si>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</si>
  <si>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</si>
  <si>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</si>
  <si>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</si>
  <si>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</si>
  <si>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</si>
  <si>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</si>
  <si>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</si>
  <si>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</si>
  <si>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</si>
  <si>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</si>
  <si>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Otros Gastos</t>
  </si>
  <si>
    <t xml:space="preserve">  Otros Gastos Contables No Presupuestarios</t>
  </si>
  <si>
    <t xml:space="preserve">4. Total de Gastos Contables </t>
  </si>
  <si>
    <t>Formato IP-9</t>
  </si>
  <si>
    <t xml:space="preserve">Concepto </t>
  </si>
  <si>
    <t xml:space="preserve">  Equipo y Instrumental Medico y de Laboratorio </t>
  </si>
  <si>
    <t xml:space="preserve">  Inversión pública no Capitalizable</t>
  </si>
  <si>
    <t xml:space="preserve">  Materiales y Suministrso (consumos)</t>
  </si>
  <si>
    <t>Del 1° de Enero al 31 de Diciembre de 2023</t>
  </si>
  <si>
    <t>UNIVERSIDAD TECNOLOGICA DEL MAR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</si>
</sst>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.00_ ;\-0.00\ "/>
    <numFmt numFmtId="170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7" fillId="0" borderId="0"/>
    <xf numFmtId="0" fontId="1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1" fillId="0" borderId="0" xfId="2"/>
    <xf numFmtId="0" fontId="6" fillId="2" borderId="9" xfId="2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vertical="center" wrapText="1"/>
    </xf>
    <xf numFmtId="0" fontId="6" fillId="2" borderId="7" xfId="2" applyFont="1" applyFill="1" applyBorder="1" applyAlignment="1">
      <alignment vertical="center" wrapText="1"/>
    </xf>
    <xf numFmtId="2" fontId="6" fillId="2" borderId="9" xfId="2" applyNumberFormat="1" applyFont="1" applyFill="1" applyBorder="1" applyAlignment="1">
      <alignment horizontal="left" vertical="center" wrapText="1"/>
    </xf>
    <xf numFmtId="2" fontId="6" fillId="0" borderId="9" xfId="2" applyNumberFormat="1" applyFont="1" applyBorder="1" applyAlignment="1">
      <alignment horizontal="left"/>
    </xf>
    <xf numFmtId="0" fontId="6" fillId="0" borderId="11" xfId="2" applyFont="1" applyBorder="1" applyAlignment="1">
      <alignment vertical="center"/>
    </xf>
    <xf numFmtId="0" fontId="6" fillId="0" borderId="9" xfId="2" applyFont="1" applyBorder="1" applyAlignment="1">
      <alignment horizontal="left"/>
    </xf>
    <xf numFmtId="165" fontId="7" fillId="0" borderId="9" xfId="1" applyNumberFormat="1" applyFont="1" applyFill="1" applyBorder="1" applyAlignment="1" applyProtection="1">
      <alignment horizontal="left"/>
    </xf>
    <xf numFmtId="164" fontId="7" fillId="0" borderId="11" xfId="1" applyNumberFormat="1" applyFont="1" applyFill="1" applyBorder="1" applyAlignment="1" applyProtection="1">
      <alignment vertical="center"/>
    </xf>
    <xf numFmtId="0" fontId="1" fillId="0" borderId="0" xfId="2" applyBorder="1"/>
    <xf numFmtId="0" fontId="6" fillId="0" borderId="9" xfId="2" applyFont="1" applyBorder="1" applyAlignment="1">
      <alignment horizontal="left" vertical="center" wrapText="1"/>
    </xf>
    <xf numFmtId="0" fontId="6" fillId="0" borderId="7" xfId="2" applyFont="1" applyBorder="1" applyAlignment="1">
      <alignment vertical="center" wrapText="1"/>
    </xf>
    <xf numFmtId="0" fontId="1" fillId="0" borderId="0" xfId="2" applyAlignment="1">
      <alignment horizontal="left"/>
    </xf>
    <xf numFmtId="0" fontId="6" fillId="0" borderId="6" xfId="2" applyFont="1" applyBorder="1" applyAlignment="1">
      <alignment horizontal="left"/>
    </xf>
    <xf numFmtId="0" fontId="10" fillId="0" borderId="0" xfId="2" applyFont="1" applyAlignment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0" fontId="4" fillId="0" borderId="2" xfId="2" applyFont="1" applyBorder="1" applyAlignment="1">
      <alignment horizontal="justify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left" vertical="center"/>
    </xf>
    <xf numFmtId="164" fontId="2" fillId="3" borderId="3" xfId="1" applyNumberFormat="1" applyFont="1" applyFill="1" applyBorder="1" applyAlignment="1" applyProtection="1">
      <alignment horizontal="left" vertical="center"/>
    </xf>
    <xf numFmtId="164" fontId="2" fillId="3" borderId="6" xfId="1" applyNumberFormat="1" applyFont="1" applyFill="1" applyBorder="1" applyAlignment="1" applyProtection="1">
      <alignment horizontal="left" vertical="center"/>
    </xf>
    <xf numFmtId="164" fontId="2" fillId="3" borderId="8" xfId="1" applyNumberFormat="1" applyFont="1" applyFill="1" applyBorder="1" applyAlignment="1" applyProtection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1" fillId="0" borderId="0" xfId="2" applyBorder="1" applyAlignment="1">
      <alignment horizontal="center"/>
    </xf>
    <xf numFmtId="0" fontId="5" fillId="0" borderId="9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3" fontId="5" fillId="2" borderId="12" xfId="2" applyNumberFormat="1" applyFont="1" applyFill="1" applyBorder="1" applyAlignment="1">
      <alignment horizontal="right" vertical="center" wrapText="1"/>
    </xf>
    <xf numFmtId="3" fontId="6" fillId="2" borderId="12" xfId="2" applyNumberFormat="1" applyFont="1" applyFill="1" applyBorder="1" applyAlignment="1">
      <alignment horizontal="right" vertical="center" wrapText="1"/>
    </xf>
    <xf numFmtId="0" fontId="0" fillId="0" borderId="0" xfId="2" applyFont="1"/>
    <xf numFmtId="170" fontId="5" fillId="2" borderId="12" xfId="2" applyNumberFormat="1" applyFont="1" applyFill="1" applyBorder="1" applyAlignment="1" applyProtection="1">
      <alignment horizontal="right" vertical="center" wrapText="1"/>
      <protection locked="0"/>
    </xf>
    <xf numFmtId="170" fontId="2" fillId="3" borderId="13" xfId="1" applyNumberFormat="1" applyFont="1" applyFill="1" applyBorder="1" applyAlignment="1" applyProtection="1">
      <alignment horizontal="right" vertical="center"/>
    </xf>
    <xf numFmtId="170" fontId="2" fillId="3" borderId="14" xfId="1" applyNumberFormat="1" applyFont="1" applyFill="1" applyBorder="1" applyAlignment="1" applyProtection="1">
      <alignment horizontal="right" vertical="center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4418868</xdr:colOff>
      <xdr:row>47</xdr:row>
      <xdr:rowOff>20705</xdr:rowOff>
    </xdr:from>
    <xdr:to>
      <xdr:col>5</xdr:col>
      <xdr:colOff>134593</xdr:colOff>
      <xdr:row>53</xdr:row>
      <xdr:rowOff>147843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5040064" y="9592295"/>
          <a:ext cx="23832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1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1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1100" b="0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1100" b="0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47</xdr:row>
      <xdr:rowOff>19049</xdr:rowOff>
    </xdr:from>
    <xdr:to>
      <xdr:col>2</xdr:col>
      <xdr:colOff>1071562</xdr:colOff>
      <xdr:row>53</xdr:row>
      <xdr:rowOff>60462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0" y="9590639"/>
          <a:ext cx="1692758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endParaRPr lang="es-MX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100" b="0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endParaRPr lang="es-MX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100" b="0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1100" b="0" i="0" strike="noStrike" baseline="0">
              <a:solidFill>
                <a:srgbClr val="000000"/>
              </a:solidFill>
              <a:latin typeface="Arial"/>
              <a:cs typeface="Arial"/>
            </a:rPr>
            <a:t> Isidro Marín López 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1376777</xdr:colOff>
      <xdr:row>47</xdr:row>
      <xdr:rowOff>24071</xdr:rowOff>
    </xdr:from>
    <xdr:to>
      <xdr:col>2</xdr:col>
      <xdr:colOff>3939416</xdr:colOff>
      <xdr:row>53</xdr:row>
      <xdr:rowOff>37893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997973" y="9595661"/>
          <a:ext cx="2562639" cy="1163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100" b="0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1100" b="0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1100" b="0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1100" b="0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topLeftCell="A31" zoomScale="184" zoomScaleNormal="184" workbookViewId="0">
      <selection activeCell="D42" sqref="D42:D43"/>
    </sheetView>
  </sheetViews>
  <sheetFormatPr baseColWidth="10" defaultColWidth="11.42578125" defaultRowHeight="15" x14ac:dyDescent="0.25"/>
  <cols>
    <col min="1" max="1" width="4.5703125" style="1" customWidth="1"/>
    <col min="2" max="2" width="4.7109375" style="1" customWidth="1"/>
    <col min="3" max="3" width="66.28515625" style="1" customWidth="1"/>
    <col min="4" max="4" width="22.28515625" style="1" customWidth="1"/>
    <col min="5" max="16384" width="11.42578125" style="1"/>
  </cols>
  <sheetData>
    <row r="1" spans="2:4" ht="15" customHeight="1" x14ac:dyDescent="0.25">
      <c r="D1" s="16" t="s">
        <v>31</v>
      </c>
    </row>
    <row r="2" spans="2:4" x14ac:dyDescent="0.25">
      <c r="B2" s="19" t="s">
        <v>37</v>
      </c>
      <c r="C2" s="20"/>
      <c r="D2" s="21"/>
    </row>
    <row r="3" spans="2:4" x14ac:dyDescent="0.25">
      <c r="B3" s="22" t="s">
        <v>1</v>
      </c>
      <c r="C3" s="23"/>
      <c r="D3" s="24"/>
    </row>
    <row r="4" spans="2:4" x14ac:dyDescent="0.25">
      <c r="B4" s="22" t="s">
        <v>36</v>
      </c>
      <c r="C4" s="23"/>
      <c r="D4" s="24"/>
    </row>
    <row r="5" spans="2:4" ht="12.75" customHeight="1" x14ac:dyDescent="0.25">
      <c r="B5" s="25" t="s">
        <v>0</v>
      </c>
      <c r="C5" s="26"/>
      <c r="D5" s="27"/>
    </row>
    <row r="6" spans="2:4" ht="12.75" customHeight="1" x14ac:dyDescent="0.25">
      <c r="B6" s="38" t="s">
        <v>32</v>
      </c>
      <c r="C6" s="39"/>
      <c r="D6" s="17">
        <v>2023</v>
      </c>
    </row>
    <row r="7" spans="2:4" ht="10.5" customHeight="1" x14ac:dyDescent="0.25">
      <c r="B7" s="28" t="s">
        <v>2</v>
      </c>
      <c r="C7" s="29"/>
      <c r="D7" s="44">
        <v>24434965.699999999</v>
      </c>
    </row>
    <row r="8" spans="2:4" ht="9.75" customHeight="1" x14ac:dyDescent="0.25">
      <c r="B8" s="30"/>
      <c r="C8" s="31"/>
      <c r="D8" s="45"/>
    </row>
    <row r="9" spans="2:4" x14ac:dyDescent="0.25">
      <c r="B9" s="32"/>
      <c r="C9" s="32"/>
      <c r="D9" s="32"/>
    </row>
    <row r="10" spans="2:4" ht="17.25" customHeight="1" x14ac:dyDescent="0.25">
      <c r="B10" s="33" t="s">
        <v>3</v>
      </c>
      <c r="C10" s="34"/>
      <c r="D10" s="43">
        <f>SUM(D11:D31)</f>
        <v>6287227.3499999996</v>
      </c>
    </row>
    <row r="11" spans="2:4" ht="16.5" customHeight="1" x14ac:dyDescent="0.25">
      <c r="B11" s="2">
        <v>2.1</v>
      </c>
      <c r="C11" s="4" t="s">
        <v>4</v>
      </c>
      <c r="D11" s="41">
        <v>0</v>
      </c>
    </row>
    <row r="12" spans="2:4" ht="17.25" customHeight="1" x14ac:dyDescent="0.25">
      <c r="B12" s="2">
        <v>2.2000000000000002</v>
      </c>
      <c r="C12" s="3" t="s">
        <v>5</v>
      </c>
      <c r="D12" s="41">
        <v>0</v>
      </c>
    </row>
    <row r="13" spans="2:4" ht="17.25" customHeight="1" x14ac:dyDescent="0.25">
      <c r="B13" s="2">
        <v>2.2999999999999998</v>
      </c>
      <c r="C13" s="3" t="s">
        <v>6</v>
      </c>
      <c r="D13" s="41">
        <v>789505</v>
      </c>
    </row>
    <row r="14" spans="2:4" ht="17.25" customHeight="1" x14ac:dyDescent="0.25">
      <c r="B14" s="2">
        <v>2.4</v>
      </c>
      <c r="C14" s="3" t="s">
        <v>7</v>
      </c>
      <c r="D14" s="41">
        <v>13805</v>
      </c>
    </row>
    <row r="15" spans="2:4" ht="16.5" customHeight="1" x14ac:dyDescent="0.25">
      <c r="B15" s="2">
        <v>2.5</v>
      </c>
      <c r="C15" s="3" t="s">
        <v>33</v>
      </c>
      <c r="D15" s="41">
        <v>1683885.35</v>
      </c>
    </row>
    <row r="16" spans="2:4" ht="17.25" customHeight="1" x14ac:dyDescent="0.25">
      <c r="B16" s="2">
        <v>2.6</v>
      </c>
      <c r="C16" s="3" t="s">
        <v>8</v>
      </c>
      <c r="D16" s="41">
        <v>0</v>
      </c>
    </row>
    <row r="17" spans="2:4" ht="16.5" customHeight="1" x14ac:dyDescent="0.25">
      <c r="B17" s="2">
        <v>2.7</v>
      </c>
      <c r="C17" s="3" t="s">
        <v>9</v>
      </c>
      <c r="D17" s="41">
        <v>0</v>
      </c>
    </row>
    <row r="18" spans="2:4" ht="17.25" customHeight="1" x14ac:dyDescent="0.25">
      <c r="B18" s="2">
        <v>2.8</v>
      </c>
      <c r="C18" s="3" t="s">
        <v>10</v>
      </c>
      <c r="D18" s="41">
        <v>3800032</v>
      </c>
    </row>
    <row r="19" spans="2:4" ht="17.25" customHeight="1" x14ac:dyDescent="0.25">
      <c r="B19" s="2">
        <v>2.9</v>
      </c>
      <c r="C19" s="3" t="s">
        <v>11</v>
      </c>
      <c r="D19" s="41">
        <v>0</v>
      </c>
    </row>
    <row r="20" spans="2:4" ht="17.25" customHeight="1" x14ac:dyDescent="0.25">
      <c r="B20" s="5">
        <v>2.1</v>
      </c>
      <c r="C20" s="3" t="s">
        <v>12</v>
      </c>
      <c r="D20" s="41">
        <v>0</v>
      </c>
    </row>
    <row r="21" spans="2:4" ht="17.25" customHeight="1" x14ac:dyDescent="0.25">
      <c r="B21" s="6">
        <v>2.11</v>
      </c>
      <c r="C21" s="7" t="s">
        <v>13</v>
      </c>
      <c r="D21" s="41">
        <v>0</v>
      </c>
    </row>
    <row r="22" spans="2:4" ht="17.25" customHeight="1" x14ac:dyDescent="0.25">
      <c r="B22" s="8">
        <v>2.12</v>
      </c>
      <c r="C22" s="7" t="s">
        <v>14</v>
      </c>
      <c r="D22" s="41">
        <v>0</v>
      </c>
    </row>
    <row r="23" spans="2:4" ht="15.75" customHeight="1" x14ac:dyDescent="0.25">
      <c r="B23" s="6">
        <v>2.13</v>
      </c>
      <c r="C23" s="7" t="s">
        <v>15</v>
      </c>
      <c r="D23" s="41">
        <v>0</v>
      </c>
    </row>
    <row r="24" spans="2:4" ht="16.5" customHeight="1" x14ac:dyDescent="0.25">
      <c r="B24" s="9">
        <v>2.14</v>
      </c>
      <c r="C24" s="10" t="s">
        <v>16</v>
      </c>
      <c r="D24" s="41">
        <v>0</v>
      </c>
    </row>
    <row r="25" spans="2:4" ht="17.25" customHeight="1" x14ac:dyDescent="0.25">
      <c r="B25" s="8">
        <v>2.15</v>
      </c>
      <c r="C25" s="7" t="s">
        <v>17</v>
      </c>
      <c r="D25" s="41">
        <v>0</v>
      </c>
    </row>
    <row r="26" spans="2:4" ht="17.25" customHeight="1" x14ac:dyDescent="0.25">
      <c r="B26" s="8">
        <v>2.16</v>
      </c>
      <c r="C26" s="7" t="s">
        <v>18</v>
      </c>
      <c r="D26" s="41">
        <v>0</v>
      </c>
    </row>
    <row r="27" spans="2:4" ht="17.25" customHeight="1" x14ac:dyDescent="0.25">
      <c r="B27" s="8">
        <v>2.17</v>
      </c>
      <c r="C27" s="7" t="s">
        <v>19</v>
      </c>
      <c r="D27" s="41">
        <v>0</v>
      </c>
    </row>
    <row r="28" spans="2:4" ht="17.25" customHeight="1" x14ac:dyDescent="0.25">
      <c r="B28" s="8">
        <v>2.1800000000000002</v>
      </c>
      <c r="C28" s="7" t="s">
        <v>20</v>
      </c>
      <c r="D28" s="41">
        <v>0</v>
      </c>
    </row>
    <row r="29" spans="2:4" ht="16.5" customHeight="1" x14ac:dyDescent="0.25">
      <c r="B29" s="8">
        <v>2.19</v>
      </c>
      <c r="C29" s="7" t="s">
        <v>21</v>
      </c>
      <c r="D29" s="41">
        <v>0</v>
      </c>
    </row>
    <row r="30" spans="2:4" ht="15" customHeight="1" x14ac:dyDescent="0.25">
      <c r="B30" s="6">
        <v>2.2000000000000002</v>
      </c>
      <c r="C30" s="7" t="s">
        <v>22</v>
      </c>
      <c r="D30" s="41">
        <v>0</v>
      </c>
    </row>
    <row r="31" spans="2:4" ht="18" customHeight="1" x14ac:dyDescent="0.25">
      <c r="B31" s="8">
        <v>2.21</v>
      </c>
      <c r="C31" s="7" t="s">
        <v>23</v>
      </c>
      <c r="D31" s="41">
        <v>0</v>
      </c>
    </row>
    <row r="32" spans="2:4" x14ac:dyDescent="0.25">
      <c r="B32" s="35"/>
      <c r="C32" s="35"/>
      <c r="D32" s="11"/>
    </row>
    <row r="33" spans="1:4" ht="17.25" customHeight="1" x14ac:dyDescent="0.25">
      <c r="B33" s="36" t="s">
        <v>24</v>
      </c>
      <c r="C33" s="37"/>
      <c r="D33" s="43">
        <f>SUM(D34:D40)</f>
        <v>379316.07</v>
      </c>
    </row>
    <row r="34" spans="1:4" ht="15.75" customHeight="1" x14ac:dyDescent="0.25">
      <c r="B34" s="12">
        <v>3.1</v>
      </c>
      <c r="C34" s="13" t="s">
        <v>25</v>
      </c>
      <c r="D34" s="40">
        <v>379316.07</v>
      </c>
    </row>
    <row r="35" spans="1:4" ht="17.25" customHeight="1" x14ac:dyDescent="0.25">
      <c r="A35" s="14"/>
      <c r="B35" s="15">
        <v>3.2</v>
      </c>
      <c r="C35" s="7" t="s">
        <v>26</v>
      </c>
      <c r="D35" s="40">
        <v>0</v>
      </c>
    </row>
    <row r="36" spans="1:4" ht="17.25" customHeight="1" x14ac:dyDescent="0.25">
      <c r="B36" s="8">
        <v>3.3</v>
      </c>
      <c r="C36" s="7" t="s">
        <v>27</v>
      </c>
      <c r="D36" s="40">
        <v>0</v>
      </c>
    </row>
    <row r="37" spans="1:4" ht="17.25" customHeight="1" x14ac:dyDescent="0.25">
      <c r="B37" s="8">
        <v>3.4</v>
      </c>
      <c r="C37" s="7" t="s">
        <v>28</v>
      </c>
      <c r="D37" s="40">
        <v>0</v>
      </c>
    </row>
    <row r="38" spans="1:4" ht="17.25" customHeight="1" x14ac:dyDescent="0.25">
      <c r="B38" s="8">
        <v>3.5</v>
      </c>
      <c r="C38" s="7" t="s">
        <v>34</v>
      </c>
      <c r="D38" s="40">
        <v>0</v>
      </c>
    </row>
    <row r="39" spans="1:4" ht="17.25" customHeight="1" x14ac:dyDescent="0.25">
      <c r="B39" s="8">
        <v>3.6</v>
      </c>
      <c r="C39" s="7" t="s">
        <v>35</v>
      </c>
      <c r="D39" s="40">
        <v>0</v>
      </c>
    </row>
    <row r="40" spans="1:4" ht="17.25" customHeight="1" x14ac:dyDescent="0.25">
      <c r="B40" s="8">
        <v>3.7</v>
      </c>
      <c r="C40" s="7" t="s">
        <v>29</v>
      </c>
      <c r="D40" s="40">
        <v>0</v>
      </c>
    </row>
    <row r="41" spans="1:4" ht="16.5" customHeight="1" x14ac:dyDescent="0.25"/>
    <row r="42" spans="1:4" ht="12" customHeight="1" x14ac:dyDescent="0.25">
      <c r="B42" s="28" t="s">
        <v>30</v>
      </c>
      <c r="C42" s="29"/>
      <c r="D42" s="44">
        <f>D7-D10+D33</f>
        <v>18527054.420000002</v>
      </c>
    </row>
    <row r="43" spans="1:4" ht="13.5" customHeight="1" x14ac:dyDescent="0.25">
      <c r="B43" s="30"/>
      <c r="C43" s="31"/>
      <c r="D43" s="45"/>
    </row>
    <row r="44" spans="1:4" ht="24.75" customHeight="1" x14ac:dyDescent="0.25">
      <c r="B44" s="18"/>
      <c r="C44" s="18"/>
      <c r="D44" s="18"/>
    </row>
    <row r="45" spans="1:4" x14ac:dyDescent="0.25">
      <c r="D45" s="42"/>
    </row>
  </sheetData>
  <mergeCells count="14">
    <mergeCell ref="B44:D44"/>
    <mergeCell ref="B2:D2"/>
    <mergeCell ref="B3:D3"/>
    <mergeCell ref="B4:D4"/>
    <mergeCell ref="B5:D5"/>
    <mergeCell ref="B7:C8"/>
    <mergeCell ref="D7:D8"/>
    <mergeCell ref="B9:D9"/>
    <mergeCell ref="B10:C10"/>
    <mergeCell ref="B32:C32"/>
    <mergeCell ref="B33:C33"/>
    <mergeCell ref="B42:C43"/>
    <mergeCell ref="D42:D43"/>
    <mergeCell ref="B6:C6"/>
  </mergeCells>
  <printOptions horizontalCentered="1"/>
  <pageMargins left="0.31496062992125984" right="0.31496062992125984" top="1.3746875000000001" bottom="1.59375" header="0.38395833333333335" footer="0.6640625"/>
  <pageSetup scale="70" fitToWidth="0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 de Windows</cp:lastModifiedBy>
  <cp:lastPrinted>2024-04-25T22:08:56Z</cp:lastPrinted>
  <dcterms:created xsi:type="dcterms:W3CDTF">2018-10-31T21:40:06Z</dcterms:created>
  <dcterms:modified xsi:type="dcterms:W3CDTF">2024-04-25T22:09:12Z</dcterms:modified>
</cp:coreProperties>
</file>